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9\Documents\المهارات الحاسوبية\كورس المهارات الحاسوبية\اكسل\"/>
    </mc:Choice>
  </mc:AlternateContent>
  <xr:revisionPtr revIDLastSave="0" documentId="13_ncr:1_{6EB55B6B-BAE1-4C93-A464-2738A29C89B9}" xr6:coauthVersionLast="47" xr6:coauthVersionMax="47" xr10:uidLastSave="{00000000-0000-0000-0000-000000000000}"/>
  <bookViews>
    <workbookView xWindow="-120" yWindow="-120" windowWidth="20730" windowHeight="11160" firstSheet="2" activeTab="9" xr2:uid="{886635D7-1D4A-40CE-A581-0E8EB55A95BA}"/>
  </bookViews>
  <sheets>
    <sheet name="الواجهه الرئيسية" sheetId="1" r:id="rId1"/>
    <sheet name="النسخ واللصق" sheetId="2" r:id="rId2"/>
    <sheet name="تمرين 1" sheetId="3" r:id="rId3"/>
    <sheet name="النسخ واللصق 2" sheetId="5" r:id="rId4"/>
    <sheet name="تمرين 2" sheetId="6" r:id="rId5"/>
    <sheet name="تنسيق الخلايا" sheetId="10" r:id="rId6"/>
    <sheet name="تمربن 3 " sheetId="11" r:id="rId7"/>
    <sheet name="العمليات الحسابية " sheetId="12" r:id="rId8"/>
    <sheet name="تمرين 4" sheetId="13" r:id="rId9"/>
    <sheet name="تمرين 5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4" l="1"/>
  <c r="P3" i="14"/>
  <c r="P4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F743" i="13"/>
  <c r="F742" i="13"/>
  <c r="F741" i="13"/>
  <c r="F740" i="13"/>
  <c r="F739" i="13"/>
  <c r="F738" i="13"/>
  <c r="F737" i="13"/>
  <c r="F736" i="13"/>
  <c r="F735" i="13"/>
  <c r="F734" i="13"/>
  <c r="F733" i="13"/>
  <c r="F732" i="13"/>
  <c r="F731" i="13"/>
  <c r="F730" i="13"/>
  <c r="F729" i="13"/>
  <c r="F728" i="13"/>
  <c r="F727" i="13"/>
  <c r="F726" i="13"/>
  <c r="F725" i="13"/>
  <c r="F724" i="13"/>
  <c r="F723" i="13"/>
  <c r="F722" i="13"/>
  <c r="F721" i="13"/>
  <c r="F720" i="13"/>
  <c r="F719" i="13"/>
  <c r="F718" i="13"/>
  <c r="F717" i="13"/>
  <c r="F716" i="13"/>
  <c r="F715" i="13"/>
  <c r="F714" i="13"/>
  <c r="F713" i="13"/>
  <c r="F712" i="13"/>
  <c r="F711" i="13"/>
  <c r="F710" i="13"/>
  <c r="F709" i="13"/>
  <c r="F708" i="13"/>
  <c r="F707" i="13"/>
  <c r="F706" i="13"/>
  <c r="F705" i="13"/>
  <c r="F704" i="13"/>
  <c r="F703" i="13"/>
  <c r="F702" i="13"/>
  <c r="F701" i="13"/>
  <c r="F700" i="13"/>
  <c r="F699" i="13"/>
  <c r="F698" i="13"/>
  <c r="F697" i="13"/>
  <c r="F696" i="13"/>
  <c r="F695" i="13"/>
  <c r="F694" i="13"/>
  <c r="F693" i="13"/>
  <c r="F692" i="13"/>
  <c r="F691" i="13"/>
  <c r="F690" i="13"/>
  <c r="F689" i="13"/>
  <c r="F688" i="13"/>
  <c r="F687" i="13"/>
  <c r="F686" i="13"/>
  <c r="F685" i="13"/>
  <c r="F684" i="13"/>
  <c r="F683" i="13"/>
  <c r="F682" i="13"/>
  <c r="F681" i="13"/>
  <c r="F680" i="13"/>
  <c r="F679" i="13"/>
  <c r="F678" i="13"/>
  <c r="F677" i="13"/>
  <c r="F676" i="13"/>
  <c r="F675" i="13"/>
  <c r="F674" i="13"/>
  <c r="F673" i="13"/>
  <c r="F672" i="13"/>
  <c r="F671" i="13"/>
  <c r="F670" i="13"/>
  <c r="F669" i="13"/>
  <c r="F668" i="13"/>
  <c r="F667" i="13"/>
  <c r="F666" i="13"/>
  <c r="F665" i="13"/>
  <c r="F664" i="13"/>
  <c r="F663" i="13"/>
  <c r="F662" i="13"/>
  <c r="F661" i="13"/>
  <c r="F660" i="13"/>
  <c r="F659" i="13"/>
  <c r="F658" i="13"/>
  <c r="F657" i="13"/>
  <c r="F656" i="13"/>
  <c r="F655" i="13"/>
  <c r="F654" i="13"/>
  <c r="F653" i="13"/>
  <c r="F652" i="13"/>
  <c r="F651" i="13"/>
  <c r="F650" i="13"/>
  <c r="F649" i="13"/>
  <c r="F648" i="13"/>
  <c r="F647" i="13"/>
  <c r="F646" i="13"/>
  <c r="F645" i="13"/>
  <c r="F644" i="13"/>
  <c r="F643" i="13"/>
  <c r="F642" i="13"/>
  <c r="F641" i="13"/>
  <c r="F640" i="13"/>
  <c r="F639" i="13"/>
  <c r="F638" i="13"/>
  <c r="F637" i="13"/>
  <c r="F636" i="13"/>
  <c r="F635" i="13"/>
  <c r="F634" i="13"/>
  <c r="F633" i="13"/>
  <c r="F632" i="13"/>
  <c r="F631" i="13"/>
  <c r="F630" i="13"/>
  <c r="F629" i="13"/>
  <c r="F628" i="13"/>
  <c r="F627" i="13"/>
  <c r="F626" i="13"/>
  <c r="F625" i="13"/>
  <c r="F624" i="13"/>
  <c r="F623" i="13"/>
  <c r="F622" i="13"/>
  <c r="F621" i="13"/>
  <c r="F620" i="13"/>
  <c r="F619" i="13"/>
  <c r="F618" i="13"/>
  <c r="F617" i="13"/>
  <c r="F616" i="13"/>
  <c r="F615" i="13"/>
  <c r="F614" i="13"/>
  <c r="F613" i="13"/>
  <c r="F612" i="13"/>
  <c r="F611" i="13"/>
  <c r="F610" i="13"/>
  <c r="F609" i="13"/>
  <c r="F608" i="13"/>
  <c r="F607" i="13"/>
  <c r="F606" i="13"/>
  <c r="F605" i="13"/>
  <c r="F604" i="13"/>
  <c r="F603" i="13"/>
  <c r="F602" i="13"/>
  <c r="F601" i="13"/>
  <c r="F600" i="13"/>
  <c r="F599" i="13"/>
  <c r="F598" i="13"/>
  <c r="F597" i="13"/>
  <c r="F596" i="13"/>
  <c r="F595" i="13"/>
  <c r="F594" i="13"/>
  <c r="F593" i="13"/>
  <c r="F592" i="13"/>
  <c r="F591" i="13"/>
  <c r="F590" i="13"/>
  <c r="F589" i="13"/>
  <c r="F588" i="13"/>
  <c r="F587" i="13"/>
  <c r="F586" i="13"/>
  <c r="F585" i="13"/>
  <c r="F584" i="13"/>
  <c r="F583" i="13"/>
  <c r="F582" i="13"/>
  <c r="F581" i="13"/>
  <c r="F580" i="13"/>
  <c r="F579" i="13"/>
  <c r="F578" i="13"/>
  <c r="F577" i="13"/>
  <c r="F576" i="13"/>
  <c r="F575" i="13"/>
  <c r="F574" i="13"/>
  <c r="F573" i="13"/>
  <c r="F572" i="13"/>
  <c r="F571" i="13"/>
  <c r="F570" i="13"/>
  <c r="F569" i="13"/>
  <c r="F568" i="13"/>
  <c r="F567" i="13"/>
  <c r="F566" i="13"/>
  <c r="F565" i="13"/>
  <c r="F564" i="13"/>
  <c r="F563" i="13"/>
  <c r="F562" i="13"/>
  <c r="F561" i="13"/>
  <c r="F560" i="13"/>
  <c r="F559" i="13"/>
  <c r="F558" i="13"/>
  <c r="F557" i="13"/>
  <c r="F556" i="13"/>
  <c r="F555" i="13"/>
  <c r="F554" i="13"/>
  <c r="F553" i="13"/>
  <c r="F552" i="13"/>
  <c r="F551" i="13"/>
  <c r="F550" i="13"/>
  <c r="F549" i="13"/>
  <c r="F548" i="13"/>
  <c r="F547" i="13"/>
  <c r="F546" i="13"/>
  <c r="F545" i="13"/>
  <c r="F544" i="13"/>
  <c r="F543" i="13"/>
  <c r="F542" i="13"/>
  <c r="F541" i="13"/>
  <c r="F540" i="13"/>
  <c r="F539" i="13"/>
  <c r="F538" i="13"/>
  <c r="F537" i="13"/>
  <c r="F536" i="13"/>
  <c r="F535" i="13"/>
  <c r="F534" i="13"/>
  <c r="F533" i="13"/>
  <c r="F532" i="13"/>
  <c r="F531" i="13"/>
  <c r="F530" i="13"/>
  <c r="F529" i="13"/>
  <c r="F528" i="13"/>
  <c r="F527" i="13"/>
  <c r="F526" i="13"/>
  <c r="F525" i="13"/>
  <c r="F524" i="13"/>
  <c r="F523" i="13"/>
  <c r="F522" i="13"/>
  <c r="F521" i="13"/>
  <c r="F520" i="13"/>
  <c r="F519" i="13"/>
  <c r="F518" i="13"/>
  <c r="F517" i="13"/>
  <c r="F516" i="13"/>
  <c r="F515" i="13"/>
  <c r="F514" i="13"/>
  <c r="F513" i="13"/>
  <c r="F512" i="13"/>
  <c r="F511" i="13"/>
  <c r="F510" i="13"/>
  <c r="F509" i="13"/>
  <c r="F508" i="13"/>
  <c r="F507" i="13"/>
  <c r="F506" i="13"/>
  <c r="F505" i="13"/>
  <c r="F504" i="13"/>
  <c r="F503" i="13"/>
  <c r="F502" i="13"/>
  <c r="F501" i="13"/>
  <c r="F500" i="13"/>
  <c r="F499" i="13"/>
  <c r="F498" i="13"/>
  <c r="F497" i="13"/>
  <c r="F496" i="13"/>
  <c r="F495" i="13"/>
  <c r="F494" i="13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8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T31" i="12"/>
  <c r="S31" i="12"/>
  <c r="R31" i="12"/>
  <c r="Q31" i="12"/>
  <c r="P31" i="12"/>
  <c r="O31" i="12"/>
  <c r="N31" i="12"/>
  <c r="M31" i="12"/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<sst xmlns="http://schemas.openxmlformats.org/spreadsheetml/2006/main" count="6481" uniqueCount="1151">
  <si>
    <t>الرقم</t>
  </si>
  <si>
    <t>المادة</t>
  </si>
  <si>
    <t>الصنف</t>
  </si>
  <si>
    <t>العدد</t>
  </si>
  <si>
    <t>السعر للواحدة</t>
  </si>
  <si>
    <t>السعر الكلي</t>
  </si>
  <si>
    <t>طاولات</t>
  </si>
  <si>
    <t>خيزران</t>
  </si>
  <si>
    <t>كراسي</t>
  </si>
  <si>
    <t>أغطية</t>
  </si>
  <si>
    <t>نوع 1</t>
  </si>
  <si>
    <t>فرن</t>
  </si>
  <si>
    <t>سامسونج</t>
  </si>
  <si>
    <t>غسالة</t>
  </si>
  <si>
    <t>فيلبس</t>
  </si>
  <si>
    <t>LG</t>
  </si>
  <si>
    <t>بنكوان</t>
  </si>
  <si>
    <t>نايلون</t>
  </si>
  <si>
    <t>خزانة</t>
  </si>
  <si>
    <t>خيزران نوع 1</t>
  </si>
  <si>
    <t>برادي</t>
  </si>
  <si>
    <t>مراوح</t>
  </si>
  <si>
    <t>ثلاثية الكترونية</t>
  </si>
  <si>
    <t>مكتب</t>
  </si>
  <si>
    <t>MDF</t>
  </si>
  <si>
    <t>سرير</t>
  </si>
  <si>
    <t>حديد</t>
  </si>
  <si>
    <t>مجوز خيزران</t>
  </si>
  <si>
    <t>كود الموظف</t>
  </si>
  <si>
    <t>اسم الموظف</t>
  </si>
  <si>
    <t>الموقع</t>
  </si>
  <si>
    <t>القسم</t>
  </si>
  <si>
    <t>طبيعة العمل</t>
  </si>
  <si>
    <t>بداية العمل</t>
  </si>
  <si>
    <t>المرتب</t>
  </si>
  <si>
    <t>تقييم العمل</t>
  </si>
  <si>
    <t>4I9U5</t>
  </si>
  <si>
    <t>محمد بدوي منون</t>
  </si>
  <si>
    <t>مصر</t>
  </si>
  <si>
    <t>الأمن الغذائي</t>
  </si>
  <si>
    <t>دوام كامل</t>
  </si>
  <si>
    <t>كود الموظف اسم الموظف الموقع القسم طبيعة العمل</t>
  </si>
  <si>
    <t>0M3L4</t>
  </si>
  <si>
    <t>اياد محفوض</t>
  </si>
  <si>
    <t>الأردن</t>
  </si>
  <si>
    <t>1S8Y6</t>
  </si>
  <si>
    <t>محمد سعادات</t>
  </si>
  <si>
    <t>المواد الغير غذائية</t>
  </si>
  <si>
    <t>2N3G9</t>
  </si>
  <si>
    <t>مجدي كيوان</t>
  </si>
  <si>
    <t>سوريا</t>
  </si>
  <si>
    <t>3P0G3</t>
  </si>
  <si>
    <t>روبينا ابراهيم</t>
  </si>
  <si>
    <t>3P8V8</t>
  </si>
  <si>
    <t>محمد العسس</t>
  </si>
  <si>
    <t>الصحة</t>
  </si>
  <si>
    <t>عقد مؤقت</t>
  </si>
  <si>
    <t>6L1O5</t>
  </si>
  <si>
    <t>طارق زاعور</t>
  </si>
  <si>
    <t>الحماية</t>
  </si>
  <si>
    <t>4D0V2</t>
  </si>
  <si>
    <t>لمى الملا</t>
  </si>
  <si>
    <t>المراقبة والتقييم</t>
  </si>
  <si>
    <t>7K9H3</t>
  </si>
  <si>
    <t>بسام الطحان</t>
  </si>
  <si>
    <t>تكنولوجيا المعلومات</t>
  </si>
  <si>
    <t>دوام جزئي</t>
  </si>
  <si>
    <t>3T5N3</t>
  </si>
  <si>
    <t>رشا اسعد</t>
  </si>
  <si>
    <t>8Q2D7</t>
  </si>
  <si>
    <t>فراس الحمال</t>
  </si>
  <si>
    <t>السعودية</t>
  </si>
  <si>
    <t>المالي</t>
  </si>
  <si>
    <t>6T2K2</t>
  </si>
  <si>
    <t>عزت غنيم</t>
  </si>
  <si>
    <t>7V4T9</t>
  </si>
  <si>
    <t>صفاء الاحمر</t>
  </si>
  <si>
    <t>6L5H3</t>
  </si>
  <si>
    <t>شفيق المليح</t>
  </si>
  <si>
    <t>اللوجستي</t>
  </si>
  <si>
    <t>4Z6Q1</t>
  </si>
  <si>
    <t xml:space="preserve">عبدالكريم فضل </t>
  </si>
  <si>
    <t>الإصحاح</t>
  </si>
  <si>
    <t>6I3R6</t>
  </si>
  <si>
    <t>رؤى قهرمان</t>
  </si>
  <si>
    <t>4A8E7</t>
  </si>
  <si>
    <t>محمد  مشاطي</t>
  </si>
  <si>
    <t>9D5B3</t>
  </si>
  <si>
    <t>عبدالرحمن شوك</t>
  </si>
  <si>
    <t>9G5M0</t>
  </si>
  <si>
    <t>مالك الشيخ الكيلاني</t>
  </si>
  <si>
    <t>9K3O7</t>
  </si>
  <si>
    <t>عزالدين الملا</t>
  </si>
  <si>
    <t>1I2A4</t>
  </si>
  <si>
    <t>حسين عثمان</t>
  </si>
  <si>
    <t>6R0Y7</t>
  </si>
  <si>
    <t>محمد باسل مارديني</t>
  </si>
  <si>
    <t>9Y7X1</t>
  </si>
  <si>
    <t>انور الخيران</t>
  </si>
  <si>
    <t>سلسلة الإمداد</t>
  </si>
  <si>
    <t>0D8Q2</t>
  </si>
  <si>
    <t>رجاء عزيزة</t>
  </si>
  <si>
    <t>4X6X8</t>
  </si>
  <si>
    <t>امجد نغنغ</t>
  </si>
  <si>
    <t>1F3Z5</t>
  </si>
  <si>
    <t>حسام زيادة</t>
  </si>
  <si>
    <t>8H2T6</t>
  </si>
  <si>
    <t>محمد خالد قصار</t>
  </si>
  <si>
    <t>0A7E6</t>
  </si>
  <si>
    <t>الاء اليوسف</t>
  </si>
  <si>
    <t>4S5N2</t>
  </si>
  <si>
    <t>رزان الاحمد</t>
  </si>
  <si>
    <t>8E9F5</t>
  </si>
  <si>
    <t xml:space="preserve">محمد حمزة مصري </t>
  </si>
  <si>
    <t>8F8Y3</t>
  </si>
  <si>
    <t>غالب زاكياني</t>
  </si>
  <si>
    <t>0P0Z6</t>
  </si>
  <si>
    <t>فراس كوارة</t>
  </si>
  <si>
    <t>الموارد البشرية</t>
  </si>
  <si>
    <t>4H5X4</t>
  </si>
  <si>
    <t>حسام البوش</t>
  </si>
  <si>
    <t>التسويق</t>
  </si>
  <si>
    <t>3M4E6</t>
  </si>
  <si>
    <t>علي مروان</t>
  </si>
  <si>
    <t>1L7U3</t>
  </si>
  <si>
    <t>مازن يوسف</t>
  </si>
  <si>
    <t>7X0G1</t>
  </si>
  <si>
    <t>محمد الغوش</t>
  </si>
  <si>
    <t>الاستجابة الطارئة</t>
  </si>
  <si>
    <t>9T5A3</t>
  </si>
  <si>
    <t>صلاح الدين سليك</t>
  </si>
  <si>
    <t>6Y7D8</t>
  </si>
  <si>
    <t>مازن عربي</t>
  </si>
  <si>
    <t>9O2L6</t>
  </si>
  <si>
    <t>محمد بلطة</t>
  </si>
  <si>
    <t>2M1G7</t>
  </si>
  <si>
    <t>محمد أبونفيسة</t>
  </si>
  <si>
    <t>8D9G7</t>
  </si>
  <si>
    <t>دعاء فليون</t>
  </si>
  <si>
    <t>3I5C1</t>
  </si>
  <si>
    <t>محمد شربجي</t>
  </si>
  <si>
    <t>7A3H3</t>
  </si>
  <si>
    <t>علا دركزفلي</t>
  </si>
  <si>
    <t>5F5L6</t>
  </si>
  <si>
    <t>مازن غنوم</t>
  </si>
  <si>
    <t>8Q4C2</t>
  </si>
  <si>
    <t>اسماعيل جدوع</t>
  </si>
  <si>
    <t>التعليم</t>
  </si>
  <si>
    <t>7D8Z8</t>
  </si>
  <si>
    <t>محمد أمير الرز</t>
  </si>
  <si>
    <t>التدريب</t>
  </si>
  <si>
    <t>2C6Q1</t>
  </si>
  <si>
    <t>محمد رنكوسي</t>
  </si>
  <si>
    <t>8A8K0</t>
  </si>
  <si>
    <t>مؤمن المؤذن</t>
  </si>
  <si>
    <t>1V7A5</t>
  </si>
  <si>
    <t>فراس كريم</t>
  </si>
  <si>
    <t>6R7Y2</t>
  </si>
  <si>
    <t>انس كفا الشهير بالمصري</t>
  </si>
  <si>
    <t>2R0U6</t>
  </si>
  <si>
    <t>مادلين السعد سماره</t>
  </si>
  <si>
    <t>6G1Y5</t>
  </si>
  <si>
    <t>امير الحفار</t>
  </si>
  <si>
    <t>9E5S4</t>
  </si>
  <si>
    <t>قاسم محمد</t>
  </si>
  <si>
    <t>4G5G2</t>
  </si>
  <si>
    <t>بهاء الدين مرزوق</t>
  </si>
  <si>
    <t>7C6M7</t>
  </si>
  <si>
    <t>خلدون السعدي</t>
  </si>
  <si>
    <t>8H2N8</t>
  </si>
  <si>
    <t>ايسر خطاب</t>
  </si>
  <si>
    <t>9U2O3</t>
  </si>
  <si>
    <t>عهد سليم</t>
  </si>
  <si>
    <t>9V7I7</t>
  </si>
  <si>
    <t>شريهان ريحان</t>
  </si>
  <si>
    <t>1M6E4</t>
  </si>
  <si>
    <t>محمد راتب جبر</t>
  </si>
  <si>
    <t>8O6G4</t>
  </si>
  <si>
    <t>سيبان مسور</t>
  </si>
  <si>
    <t>8D7G2</t>
  </si>
  <si>
    <t>عامر الحسن</t>
  </si>
  <si>
    <t>0F3P6</t>
  </si>
  <si>
    <t>دعاء دخل الله</t>
  </si>
  <si>
    <t>المأوى</t>
  </si>
  <si>
    <t>8G2G0</t>
  </si>
  <si>
    <t>كيندا الاقرع</t>
  </si>
  <si>
    <t>5Y8N5</t>
  </si>
  <si>
    <t>محمد عرسالي</t>
  </si>
  <si>
    <t>6I6P1</t>
  </si>
  <si>
    <t>توفيق مالك</t>
  </si>
  <si>
    <t>0S1O3</t>
  </si>
  <si>
    <t>علي مسعود</t>
  </si>
  <si>
    <t>1B2D5</t>
  </si>
  <si>
    <t>ريما الأصفر</t>
  </si>
  <si>
    <t>1D9Y0</t>
  </si>
  <si>
    <t>علاء سعد الدين</t>
  </si>
  <si>
    <t>6N3M8</t>
  </si>
  <si>
    <t>سامر التيناوي</t>
  </si>
  <si>
    <t>2O7R5</t>
  </si>
  <si>
    <t>انس الحوري</t>
  </si>
  <si>
    <t>3C3A9</t>
  </si>
  <si>
    <t>الاء محمد</t>
  </si>
  <si>
    <t>الأبحاث</t>
  </si>
  <si>
    <t>5E9N7</t>
  </si>
  <si>
    <t>سوسن الملط</t>
  </si>
  <si>
    <t>9R9Q0</t>
  </si>
  <si>
    <t>فاتن حمشو</t>
  </si>
  <si>
    <t>1D3Z9</t>
  </si>
  <si>
    <t>رانيا الاشهب</t>
  </si>
  <si>
    <t>0D9Q7</t>
  </si>
  <si>
    <t>محمد حسين حامد</t>
  </si>
  <si>
    <t>8P9R3</t>
  </si>
  <si>
    <t>ريفين عامر</t>
  </si>
  <si>
    <t>6Y2C2</t>
  </si>
  <si>
    <t>لما سابق</t>
  </si>
  <si>
    <t>1X7F0</t>
  </si>
  <si>
    <t xml:space="preserve">ايهم بيازيد </t>
  </si>
  <si>
    <t>2P5X6</t>
  </si>
  <si>
    <t>غادة خالد</t>
  </si>
  <si>
    <t>7S0T6</t>
  </si>
  <si>
    <t>ايلي بحري</t>
  </si>
  <si>
    <t>2B0Q1</t>
  </si>
  <si>
    <t>حسين ابو ناصر</t>
  </si>
  <si>
    <t>9G4U6</t>
  </si>
  <si>
    <t>علي وتر</t>
  </si>
  <si>
    <t>2G2I9</t>
  </si>
  <si>
    <t>ريم هويدي</t>
  </si>
  <si>
    <t>7G0P0</t>
  </si>
  <si>
    <t>غيث علي</t>
  </si>
  <si>
    <t>4S3G9</t>
  </si>
  <si>
    <t>فهد شيخ الحدادين</t>
  </si>
  <si>
    <t>7C1D4</t>
  </si>
  <si>
    <t>عائشه القوتلي</t>
  </si>
  <si>
    <t>7O3G6</t>
  </si>
  <si>
    <t>انور المسعود</t>
  </si>
  <si>
    <t>محمد ايمن قدور</t>
  </si>
  <si>
    <t>9X5H1</t>
  </si>
  <si>
    <t>شادي قيطان</t>
  </si>
  <si>
    <t>4V6G8</t>
  </si>
  <si>
    <t>حسام الدين</t>
  </si>
  <si>
    <t>2S1G8</t>
  </si>
  <si>
    <t>محمد اليوسف</t>
  </si>
  <si>
    <t>7Z5I5</t>
  </si>
  <si>
    <t>غزل حسان</t>
  </si>
  <si>
    <t>2G8O2</t>
  </si>
  <si>
    <t>علاء دحبور</t>
  </si>
  <si>
    <t>2F6A6</t>
  </si>
  <si>
    <t>محمد ساري المصري</t>
  </si>
  <si>
    <t>1G7D6</t>
  </si>
  <si>
    <t>عمار الجرشي</t>
  </si>
  <si>
    <t>0D0R9</t>
  </si>
  <si>
    <t>اياد الشيخ</t>
  </si>
  <si>
    <t>3M8G8</t>
  </si>
  <si>
    <t>مادلين الجباعي</t>
  </si>
  <si>
    <t>2G5K8</t>
  </si>
  <si>
    <t>طارق ضو</t>
  </si>
  <si>
    <t>2D9L2</t>
  </si>
  <si>
    <t>طارق شاكر</t>
  </si>
  <si>
    <t>5H1B1</t>
  </si>
  <si>
    <t>ريم الصيداوي</t>
  </si>
  <si>
    <t>8D3F5</t>
  </si>
  <si>
    <t>سيف الدين الكمشه</t>
  </si>
  <si>
    <t>2G2F8</t>
  </si>
  <si>
    <t>محمد صلاح</t>
  </si>
  <si>
    <t>2C4E7</t>
  </si>
  <si>
    <t>ايهم العيسى</t>
  </si>
  <si>
    <t>0V2Z0</t>
  </si>
  <si>
    <t>رانيا صلاح الدين</t>
  </si>
  <si>
    <t>2D3X7</t>
  </si>
  <si>
    <t>سارة طبنج</t>
  </si>
  <si>
    <t>الإعلام</t>
  </si>
  <si>
    <t>5M4Z4</t>
  </si>
  <si>
    <t>علاء الدين اسماعيل حقي</t>
  </si>
  <si>
    <t>0I2G1</t>
  </si>
  <si>
    <t>خالد جمعه</t>
  </si>
  <si>
    <t>4C7C8</t>
  </si>
  <si>
    <t>علي القادري الشهير بالخطيب</t>
  </si>
  <si>
    <t>4A1C9</t>
  </si>
  <si>
    <t>جهاد الدكيفي</t>
  </si>
  <si>
    <t>5N1L4</t>
  </si>
  <si>
    <t>علا مراد</t>
  </si>
  <si>
    <t>0G8T2</t>
  </si>
  <si>
    <t>سارة دبوس</t>
  </si>
  <si>
    <t>3K4B4</t>
  </si>
  <si>
    <t>صلاح الدين الطباع</t>
  </si>
  <si>
    <t>0D8E1</t>
  </si>
  <si>
    <t>قيس دهنة</t>
  </si>
  <si>
    <t>9D3D8</t>
  </si>
  <si>
    <t>رنا عجروش</t>
  </si>
  <si>
    <t>1S8M4</t>
  </si>
  <si>
    <t>دينا زيدان</t>
  </si>
  <si>
    <t>3V3Z4</t>
  </si>
  <si>
    <t>سمير الحلبي</t>
  </si>
  <si>
    <t>9U1I4</t>
  </si>
  <si>
    <t>ثائر المردود</t>
  </si>
  <si>
    <t>9P9F2</t>
  </si>
  <si>
    <t>رشا عفا الرفاعي</t>
  </si>
  <si>
    <t>7I4Q1</t>
  </si>
  <si>
    <t>مادلين سعيد</t>
  </si>
  <si>
    <t>2H2F3</t>
  </si>
  <si>
    <t>رشا نعيم</t>
  </si>
  <si>
    <t>3U5R4</t>
  </si>
  <si>
    <t>جميل غبور</t>
  </si>
  <si>
    <t>7B2I1</t>
  </si>
  <si>
    <t>حسام بدر</t>
  </si>
  <si>
    <t>7P8H5</t>
  </si>
  <si>
    <t>حسن اسماعيل</t>
  </si>
  <si>
    <t>2B7C1</t>
  </si>
  <si>
    <t>مايا الحموي</t>
  </si>
  <si>
    <t>3O7E0</t>
  </si>
  <si>
    <t>مؤمن عواد</t>
  </si>
  <si>
    <t>4X6U4</t>
  </si>
  <si>
    <t>محمد جاويش</t>
  </si>
  <si>
    <t>0T0D6</t>
  </si>
  <si>
    <t>غسان الجمل</t>
  </si>
  <si>
    <t>0K5X6</t>
  </si>
  <si>
    <t>محمد انس تسبحجي</t>
  </si>
  <si>
    <t>4C0V5</t>
  </si>
  <si>
    <t>محمد ديب</t>
  </si>
  <si>
    <t>9X5E7</t>
  </si>
  <si>
    <t>محمد الدمشقي</t>
  </si>
  <si>
    <t>8H2T7</t>
  </si>
  <si>
    <t>ايهم خربوطلي</t>
  </si>
  <si>
    <t>مؤمن المجاهد</t>
  </si>
  <si>
    <t>المراقبة المحايدة</t>
  </si>
  <si>
    <t>6H6B10</t>
  </si>
  <si>
    <t>جمال الحليب</t>
  </si>
  <si>
    <t>3F9B5</t>
  </si>
  <si>
    <t>سامية السعدي</t>
  </si>
  <si>
    <t>9R2U7</t>
  </si>
  <si>
    <t>انس الحللي</t>
  </si>
  <si>
    <t>6V0E2</t>
  </si>
  <si>
    <t>حسن الفيومي</t>
  </si>
  <si>
    <t>6R1O0</t>
  </si>
  <si>
    <t>شادي الميهوب</t>
  </si>
  <si>
    <t>2Z0P9</t>
  </si>
  <si>
    <t>ماريا لولو</t>
  </si>
  <si>
    <t>3G0M0</t>
  </si>
  <si>
    <t>مازن بيطار</t>
  </si>
  <si>
    <t>4A6G9</t>
  </si>
  <si>
    <t>عمار عساف</t>
  </si>
  <si>
    <t>4H7B9</t>
  </si>
  <si>
    <t>محمد اسماعيل</t>
  </si>
  <si>
    <t>6G7D5</t>
  </si>
  <si>
    <t>محمد علاء السعدي</t>
  </si>
  <si>
    <t>8S1H2</t>
  </si>
  <si>
    <t>فادي نونة</t>
  </si>
  <si>
    <t>8C8I4</t>
  </si>
  <si>
    <t>محمد سكر</t>
  </si>
  <si>
    <t>8N1B9</t>
  </si>
  <si>
    <t>بيمان مصطفى</t>
  </si>
  <si>
    <t>1U7H5</t>
  </si>
  <si>
    <t>سعد الصياح</t>
  </si>
  <si>
    <t>1S4D5</t>
  </si>
  <si>
    <t>علاء الدين سلطان</t>
  </si>
  <si>
    <t>3F2T3</t>
  </si>
  <si>
    <t>سماح الخطيب</t>
  </si>
  <si>
    <t>9S7G7</t>
  </si>
  <si>
    <t>رفيف خلف</t>
  </si>
  <si>
    <t>4Q2N5</t>
  </si>
  <si>
    <t>كمال حجل</t>
  </si>
  <si>
    <t>1A6T1</t>
  </si>
  <si>
    <t>عبدالله زكريا</t>
  </si>
  <si>
    <t>9E1D2</t>
  </si>
  <si>
    <t>رامي ابو آذان</t>
  </si>
  <si>
    <t>رشاد ادريس</t>
  </si>
  <si>
    <t>محمد ساريج جزائرلي</t>
  </si>
  <si>
    <t>8B6F2</t>
  </si>
  <si>
    <t>رنيم عربي</t>
  </si>
  <si>
    <t>1U7K9</t>
  </si>
  <si>
    <t>لشكر المحمد</t>
  </si>
  <si>
    <t>3T1V6</t>
  </si>
  <si>
    <t>ريبال صباغ</t>
  </si>
  <si>
    <t>1M6B7</t>
  </si>
  <si>
    <t>ماجدولين الحكيم</t>
  </si>
  <si>
    <t>1E4Y3</t>
  </si>
  <si>
    <t>ريما دواليبي</t>
  </si>
  <si>
    <t>8Z9R1</t>
  </si>
  <si>
    <t>غادة العاسمي</t>
  </si>
  <si>
    <t>5C1C2</t>
  </si>
  <si>
    <t>سمر القطب</t>
  </si>
  <si>
    <t>محمد بشار قصار</t>
  </si>
  <si>
    <t>المشاريع</t>
  </si>
  <si>
    <t>4N8E3</t>
  </si>
  <si>
    <t>مجد أبوحامد</t>
  </si>
  <si>
    <t>5L8V1</t>
  </si>
  <si>
    <t>دانية عرموش</t>
  </si>
  <si>
    <t>بهاء عسقول</t>
  </si>
  <si>
    <t>8R7O4</t>
  </si>
  <si>
    <t>عدنان الحسين</t>
  </si>
  <si>
    <t>0C5A8</t>
  </si>
  <si>
    <t>لينا الجبر</t>
  </si>
  <si>
    <t>5T1Q3</t>
  </si>
  <si>
    <t>عبدالهادي سليم</t>
  </si>
  <si>
    <t>5F8U4</t>
  </si>
  <si>
    <t>عصام العطار</t>
  </si>
  <si>
    <t>4G6D5</t>
  </si>
  <si>
    <t>فندي الخالد</t>
  </si>
  <si>
    <t>5G4S3</t>
  </si>
  <si>
    <t>عمر هيشان</t>
  </si>
  <si>
    <t>7E0G0</t>
  </si>
  <si>
    <t>انس بطحيش</t>
  </si>
  <si>
    <t>6Q9P0</t>
  </si>
  <si>
    <t>محمد عبدالواحد</t>
  </si>
  <si>
    <t>1Y6I6</t>
  </si>
  <si>
    <t>زاهر الحلبي العطار</t>
  </si>
  <si>
    <t>9Q7C2</t>
  </si>
  <si>
    <t>اياد بدران</t>
  </si>
  <si>
    <t>0Q6A0</t>
  </si>
  <si>
    <t>خلود خيتي</t>
  </si>
  <si>
    <t>4I3N4</t>
  </si>
  <si>
    <t>مجدولين اشبره</t>
  </si>
  <si>
    <t>6G4F7</t>
  </si>
  <si>
    <t>محمد سعديه</t>
  </si>
  <si>
    <t>3V5Y0</t>
  </si>
  <si>
    <t>لؤي يغمور</t>
  </si>
  <si>
    <t>5P0R5</t>
  </si>
  <si>
    <t>فيفيان ابو لوح</t>
  </si>
  <si>
    <t>6D8D8</t>
  </si>
  <si>
    <t>فراس شيخ الشباب</t>
  </si>
  <si>
    <t>5E5L7</t>
  </si>
  <si>
    <t>اسراء المصري</t>
  </si>
  <si>
    <t>6E2V4</t>
  </si>
  <si>
    <t>لينا وائلي</t>
  </si>
  <si>
    <t>7Q1S7</t>
  </si>
  <si>
    <t>علا المصري</t>
  </si>
  <si>
    <t>8V4P1</t>
  </si>
  <si>
    <t>اميرة مدينه</t>
  </si>
  <si>
    <t>0X0B2</t>
  </si>
  <si>
    <t>حسان قويدر</t>
  </si>
  <si>
    <t>7B8A0</t>
  </si>
  <si>
    <t>ماهر بكار</t>
  </si>
  <si>
    <t>7L1D9</t>
  </si>
  <si>
    <t>لبنى خليفه</t>
  </si>
  <si>
    <t>5E6V4</t>
  </si>
  <si>
    <t>دعاء شعلان</t>
  </si>
  <si>
    <t>5Z0F8</t>
  </si>
  <si>
    <t>امل اسامي</t>
  </si>
  <si>
    <t>1H3R6</t>
  </si>
  <si>
    <t>بسام المصري</t>
  </si>
  <si>
    <t>8U4S2</t>
  </si>
  <si>
    <t>عبدالباسط كحيل</t>
  </si>
  <si>
    <t>5A5S7</t>
  </si>
  <si>
    <t>سليم أبوماعون</t>
  </si>
  <si>
    <t>7T9R5</t>
  </si>
  <si>
    <t>ماجد العسود</t>
  </si>
  <si>
    <t>0Y9X4</t>
  </si>
  <si>
    <t>زكريا رشواني</t>
  </si>
  <si>
    <t>5F8D0</t>
  </si>
  <si>
    <t>حسين حورية</t>
  </si>
  <si>
    <t>2Z4O9</t>
  </si>
  <si>
    <t>غادة دركل</t>
  </si>
  <si>
    <t>1T7C3</t>
  </si>
  <si>
    <t>حسين زعرور</t>
  </si>
  <si>
    <t>5L0U2</t>
  </si>
  <si>
    <t>عبدالكريم شعيب</t>
  </si>
  <si>
    <t>4K2X5</t>
  </si>
  <si>
    <t>باسل خياط</t>
  </si>
  <si>
    <t>6M2G2</t>
  </si>
  <si>
    <t>علاء الحاج</t>
  </si>
  <si>
    <t>3X4P3</t>
  </si>
  <si>
    <t xml:space="preserve">ليلاس كشيك </t>
  </si>
  <si>
    <t>0X4F0</t>
  </si>
  <si>
    <t>محمد اسامه الهندي</t>
  </si>
  <si>
    <t>1D6N9</t>
  </si>
  <si>
    <t>رسول العموري</t>
  </si>
  <si>
    <t>0A3K7</t>
  </si>
  <si>
    <t>محمد حيدر معتوق</t>
  </si>
  <si>
    <t>4Q0H9</t>
  </si>
  <si>
    <t>ديما درويش</t>
  </si>
  <si>
    <t>ثناء دحروج</t>
  </si>
  <si>
    <t>0Y2Z7</t>
  </si>
  <si>
    <t>عبد الهادي الظاهر</t>
  </si>
  <si>
    <t>7V9I6</t>
  </si>
  <si>
    <t>محمد خير مالك</t>
  </si>
  <si>
    <t>3G4H3</t>
  </si>
  <si>
    <t>كلستان سيدو</t>
  </si>
  <si>
    <t>6H6B8</t>
  </si>
  <si>
    <t>علي محمد</t>
  </si>
  <si>
    <t>لينا الجبان</t>
  </si>
  <si>
    <t>3O4D1</t>
  </si>
  <si>
    <t>رؤى مكي</t>
  </si>
  <si>
    <t>1H0D5</t>
  </si>
  <si>
    <t>محمد جهاد رشيد</t>
  </si>
  <si>
    <t>2Y6V1</t>
  </si>
  <si>
    <t>محمد سامر قره حديد</t>
  </si>
  <si>
    <t>3K9Y3</t>
  </si>
  <si>
    <t>محمد العظم</t>
  </si>
  <si>
    <t>0M3Z2</t>
  </si>
  <si>
    <t>ربى العيد</t>
  </si>
  <si>
    <t>7Z5V8</t>
  </si>
  <si>
    <t>انعام العكاري</t>
  </si>
  <si>
    <t>8U8S6</t>
  </si>
  <si>
    <t>محمد سامر الزيات</t>
  </si>
  <si>
    <t>6U8D8</t>
  </si>
  <si>
    <t>فرهاد حسين</t>
  </si>
  <si>
    <t>0N7H3</t>
  </si>
  <si>
    <t>حسام الدين سردار</t>
  </si>
  <si>
    <t>2D4K6</t>
  </si>
  <si>
    <t>علي الحوري</t>
  </si>
  <si>
    <t>5K6E7</t>
  </si>
  <si>
    <t>محمد اسامه تباع</t>
  </si>
  <si>
    <t>1R4K1</t>
  </si>
  <si>
    <t>علي المقداد</t>
  </si>
  <si>
    <t>9N7L1</t>
  </si>
  <si>
    <t>انس قيسي</t>
  </si>
  <si>
    <t>7B9B8</t>
  </si>
  <si>
    <t>محمد ايلوش</t>
  </si>
  <si>
    <t>9T1A8</t>
  </si>
  <si>
    <t>عبد الله احمد عبد الله</t>
  </si>
  <si>
    <t>2E6K9</t>
  </si>
  <si>
    <t>باسل صالح</t>
  </si>
  <si>
    <t>5I2T5</t>
  </si>
  <si>
    <t>رهف جمول</t>
  </si>
  <si>
    <t>9O9O3</t>
  </si>
  <si>
    <t>الاء المنزلجي</t>
  </si>
  <si>
    <t>4N1N8</t>
  </si>
  <si>
    <t>لما البازر باشي</t>
  </si>
  <si>
    <t>4U5K0</t>
  </si>
  <si>
    <t>رزان ناصيف أسعد</t>
  </si>
  <si>
    <t>7G0P9</t>
  </si>
  <si>
    <t>مجد عيسى</t>
  </si>
  <si>
    <t>9L9G7</t>
  </si>
  <si>
    <t>المعتز بالله ياسين</t>
  </si>
  <si>
    <t>7L3F6</t>
  </si>
  <si>
    <t>حسام تميم</t>
  </si>
  <si>
    <t>6N3I2</t>
  </si>
  <si>
    <t>امجد الرز</t>
  </si>
  <si>
    <t>5I1A1</t>
  </si>
  <si>
    <t>لجين الحلبي</t>
  </si>
  <si>
    <t>8U6M1</t>
  </si>
  <si>
    <t>ربيع الزرقاوي</t>
  </si>
  <si>
    <t>5K3G7</t>
  </si>
  <si>
    <t>محمد الشغري</t>
  </si>
  <si>
    <t>6P9M4</t>
  </si>
  <si>
    <t>محمد المصري</t>
  </si>
  <si>
    <t>محمد انس هيلميه</t>
  </si>
  <si>
    <t>7E2M9</t>
  </si>
  <si>
    <t>سامر الحاج علي</t>
  </si>
  <si>
    <t>1B9L9</t>
  </si>
  <si>
    <t>سماح الميداني</t>
  </si>
  <si>
    <t>5T1R1</t>
  </si>
  <si>
    <t>عبد الباسط الاحمر</t>
  </si>
  <si>
    <t>الاسم</t>
  </si>
  <si>
    <t>مكان العمل</t>
  </si>
  <si>
    <t>الشهادة</t>
  </si>
  <si>
    <t>نوع العقد</t>
  </si>
  <si>
    <t>تاريخ التوقيع</t>
  </si>
  <si>
    <t>تاريخ الانتهاء</t>
  </si>
  <si>
    <t>الأجور المستحقة</t>
  </si>
  <si>
    <t>محمد انس حمصيه</t>
  </si>
  <si>
    <t>مركز عين الدرب</t>
  </si>
  <si>
    <t>جامعي</t>
  </si>
  <si>
    <t>نصف سنوي</t>
  </si>
  <si>
    <t>بلال عنزي</t>
  </si>
  <si>
    <t>مركز العمري</t>
  </si>
  <si>
    <t>عبد الرحمن دلول</t>
  </si>
  <si>
    <t>شهري</t>
  </si>
  <si>
    <t>عبد المعين عطايا</t>
  </si>
  <si>
    <t>المركز الشمالي</t>
  </si>
  <si>
    <t>ثانوي</t>
  </si>
  <si>
    <t>نصف شهري</t>
  </si>
  <si>
    <t>مركز الأقصى</t>
  </si>
  <si>
    <t>بدون شهادة</t>
  </si>
  <si>
    <t>يومي</t>
  </si>
  <si>
    <t>ريما جريدي</t>
  </si>
  <si>
    <t>مؤيد شقير</t>
  </si>
  <si>
    <t>مركز الحجازي</t>
  </si>
  <si>
    <t>متوسط</t>
  </si>
  <si>
    <t>احمد احمد</t>
  </si>
  <si>
    <t>محمد المنجد</t>
  </si>
  <si>
    <t>اسامه علوان</t>
  </si>
  <si>
    <t>احمد الديك</t>
  </si>
  <si>
    <t>ساره حيدر</t>
  </si>
  <si>
    <t>عمار آبيل</t>
  </si>
  <si>
    <t>محمد اللباد</t>
  </si>
  <si>
    <t>حسن كلثوم</t>
  </si>
  <si>
    <t>رضوان الشليان</t>
  </si>
  <si>
    <t>بشرى درويش</t>
  </si>
  <si>
    <t>احمد حمود</t>
  </si>
  <si>
    <t>محمد عرول</t>
  </si>
  <si>
    <t>محمد البعلي</t>
  </si>
  <si>
    <t>محمد اسامي</t>
  </si>
  <si>
    <t>محمد القداح</t>
  </si>
  <si>
    <t>دجوار حسو</t>
  </si>
  <si>
    <t>رامي حنون</t>
  </si>
  <si>
    <t>عامر النونو</t>
  </si>
  <si>
    <t>عبد الرحمن النصار</t>
  </si>
  <si>
    <t>ايمان غرز الدين</t>
  </si>
  <si>
    <t>عبد الصمد احمد</t>
  </si>
  <si>
    <t>سامي السيد احمد</t>
  </si>
  <si>
    <t>عمرو الشعراني</t>
  </si>
  <si>
    <t>راما أسعد</t>
  </si>
  <si>
    <t>خديجه أبو طاقيه</t>
  </si>
  <si>
    <t>محمد خليل</t>
  </si>
  <si>
    <t>حنان برادعي</t>
  </si>
  <si>
    <t>خليل الزعبي</t>
  </si>
  <si>
    <t>محمد الساطي</t>
  </si>
  <si>
    <t>احمد العلبي</t>
  </si>
  <si>
    <t>غزل الغن</t>
  </si>
  <si>
    <t>مازن عبيد</t>
  </si>
  <si>
    <t>عبدالرحمن الجوجو</t>
  </si>
  <si>
    <t>ليزا نابلسي</t>
  </si>
  <si>
    <t>لانا الحبش</t>
  </si>
  <si>
    <t>حسين القادري</t>
  </si>
  <si>
    <t>سمر أبوعرار</t>
  </si>
  <si>
    <t>عاصم جديد</t>
  </si>
  <si>
    <t>عبد الرحمن همج</t>
  </si>
  <si>
    <t>عليا حزام</t>
  </si>
  <si>
    <t>ماري ايوب</t>
  </si>
  <si>
    <t>محمد امير شجاع</t>
  </si>
  <si>
    <t>مؤمنه فواز</t>
  </si>
  <si>
    <t>اريج حمادة</t>
  </si>
  <si>
    <t>محمد الاية</t>
  </si>
  <si>
    <t>امين حامد</t>
  </si>
  <si>
    <t>شادي الصالح</t>
  </si>
  <si>
    <t>ريم ميا</t>
  </si>
  <si>
    <t>خالد ابراهيم</t>
  </si>
  <si>
    <t>محمد أديب الرباط</t>
  </si>
  <si>
    <t>اسراء أبوهاني</t>
  </si>
  <si>
    <t>سمير الصفدي</t>
  </si>
  <si>
    <t>خالد سنان</t>
  </si>
  <si>
    <t>سمير صارجي</t>
  </si>
  <si>
    <t>ريم الموسى</t>
  </si>
  <si>
    <t>دانه سويركلي</t>
  </si>
  <si>
    <t>بلال جلال</t>
  </si>
  <si>
    <t>سلام الخطيب</t>
  </si>
  <si>
    <t>عامر كريشاتي</t>
  </si>
  <si>
    <t>ماهر المرستاني</t>
  </si>
  <si>
    <t>اسامة ظاظا</t>
  </si>
  <si>
    <t>علي نحلة</t>
  </si>
  <si>
    <t>عبد اللطيف مبروكه</t>
  </si>
  <si>
    <t>محمد خالد</t>
  </si>
  <si>
    <t>ابراهيم المصري</t>
  </si>
  <si>
    <t>محمد صالحاني</t>
  </si>
  <si>
    <t>دعاء جزار</t>
  </si>
  <si>
    <t>فاتنه ابو الخير</t>
  </si>
  <si>
    <t>علي الشيخ عرب</t>
  </si>
  <si>
    <t>الياس الخوري</t>
  </si>
  <si>
    <t>احمد كزعور</t>
  </si>
  <si>
    <t>عماد دلول</t>
  </si>
  <si>
    <t>فؤاد السيقلي</t>
  </si>
  <si>
    <t>عمار نكاش</t>
  </si>
  <si>
    <t>ايلين دحدل</t>
  </si>
  <si>
    <t>ثائر حمودة</t>
  </si>
  <si>
    <t>احمد الدولتلي</t>
  </si>
  <si>
    <t>عبد الرحمن المحروس</t>
  </si>
  <si>
    <t>سلام العلبي</t>
  </si>
  <si>
    <t>محمد رأفت الكود</t>
  </si>
  <si>
    <t>رأفت حمزة</t>
  </si>
  <si>
    <t>زيدون جابر</t>
  </si>
  <si>
    <t>ديانا العبد الله</t>
  </si>
  <si>
    <t>بشار مرعي</t>
  </si>
  <si>
    <t>علي برغلي</t>
  </si>
  <si>
    <t>ايمن عبيد</t>
  </si>
  <si>
    <t>صفاء الشحادات</t>
  </si>
  <si>
    <t>محمد رمزي عامر</t>
  </si>
  <si>
    <t>فادي شكور</t>
  </si>
  <si>
    <t xml:space="preserve">فاطمة حسن </t>
  </si>
  <si>
    <t>محمد سامر النشار</t>
  </si>
  <si>
    <t>سمير شاليش</t>
  </si>
  <si>
    <t>محمد علاء الدين قمر</t>
  </si>
  <si>
    <t>سهاد شنان</t>
  </si>
  <si>
    <t>محمد رغيد بوشي الدباغ</t>
  </si>
  <si>
    <t>محمد خير الشحرور</t>
  </si>
  <si>
    <t>رمضان محي الدين</t>
  </si>
  <si>
    <t>حنان كردي</t>
  </si>
  <si>
    <t>محمد زعيتر</t>
  </si>
  <si>
    <t>زين العابدين زعتر</t>
  </si>
  <si>
    <t>محمد خالد السيدة</t>
  </si>
  <si>
    <t>ابراهيم الياسين</t>
  </si>
  <si>
    <t>ساري حنا</t>
  </si>
  <si>
    <t>لبيب فهد</t>
  </si>
  <si>
    <t>كاترين الجوفاني</t>
  </si>
  <si>
    <t>ريتا ديب</t>
  </si>
  <si>
    <t>عبد الله الموصلي</t>
  </si>
  <si>
    <t>بكر عبدالله</t>
  </si>
  <si>
    <t>محمد عطايا</t>
  </si>
  <si>
    <t>ربا السمان</t>
  </si>
  <si>
    <t>ربى السراج</t>
  </si>
  <si>
    <t>ايهم توتونجي</t>
  </si>
  <si>
    <t>رانيا فارس</t>
  </si>
  <si>
    <t>ليلاس بلطه جي</t>
  </si>
  <si>
    <t>محمد زهير المراشحي</t>
  </si>
  <si>
    <t xml:space="preserve">احمد الشامي </t>
  </si>
  <si>
    <t>لؤي شياح</t>
  </si>
  <si>
    <t>عقود العمل</t>
  </si>
  <si>
    <t>اياد محاد</t>
  </si>
  <si>
    <t>تاريخ</t>
  </si>
  <si>
    <t>نسبة مؤية</t>
  </si>
  <si>
    <t>عملة</t>
  </si>
  <si>
    <t>وقت</t>
  </si>
  <si>
    <t>ص 4:00</t>
  </si>
  <si>
    <t>ص 4</t>
  </si>
  <si>
    <t xml:space="preserve">محمد حمزة السعوديةي </t>
  </si>
  <si>
    <t>انس كفا الشهير بالالسعوديةي</t>
  </si>
  <si>
    <t>ايهم بيازيد</t>
  </si>
  <si>
    <t>محمد ساري الالسعوديةي</t>
  </si>
  <si>
    <t>اسراء الالسعوديةي</t>
  </si>
  <si>
    <t>علا الالسعوديةي</t>
  </si>
  <si>
    <t>بسام الالسعوديةي</t>
  </si>
  <si>
    <t>محمد الالسعوديةي</t>
  </si>
  <si>
    <t>تاريخ الميلاد</t>
  </si>
  <si>
    <t>تاريخ بدء العمل</t>
  </si>
  <si>
    <t>الزيادة</t>
  </si>
  <si>
    <t>الراتب النهائي</t>
  </si>
  <si>
    <t>ابتسام الخالدي</t>
  </si>
  <si>
    <t>التنفيذي</t>
  </si>
  <si>
    <t>أحمد العمر</t>
  </si>
  <si>
    <t xml:space="preserve">السعر </t>
  </si>
  <si>
    <t>أحمد عليوي</t>
  </si>
  <si>
    <t>التقييم</t>
  </si>
  <si>
    <t>أسماء العلي</t>
  </si>
  <si>
    <t>الإداري</t>
  </si>
  <si>
    <t>حمزة ديوب</t>
  </si>
  <si>
    <t>ساعات</t>
  </si>
  <si>
    <t>سمر السهو</t>
  </si>
  <si>
    <t>سموءل الحامد</t>
  </si>
  <si>
    <t>البيانات</t>
  </si>
  <si>
    <t>سوسن العلي</t>
  </si>
  <si>
    <t>علي الخزام</t>
  </si>
  <si>
    <t>عمر القاسم</t>
  </si>
  <si>
    <t>عمران الأحمد</t>
  </si>
  <si>
    <t>إسماعيل ديوب</t>
  </si>
  <si>
    <t>المحاسبة</t>
  </si>
  <si>
    <t>حمزة الخالدي</t>
  </si>
  <si>
    <t>الموارد</t>
  </si>
  <si>
    <t>هبة المحمد</t>
  </si>
  <si>
    <t>الإعلامي</t>
  </si>
  <si>
    <t>سمية الخطاب</t>
  </si>
  <si>
    <t>محمد عصامي</t>
  </si>
  <si>
    <t>;</t>
  </si>
  <si>
    <t>,</t>
  </si>
  <si>
    <t>Jan</t>
  </si>
  <si>
    <t>Feb</t>
  </si>
  <si>
    <t>Mar</t>
  </si>
  <si>
    <t>Apr</t>
  </si>
  <si>
    <t>May</t>
  </si>
  <si>
    <t>Jun</t>
  </si>
  <si>
    <t>Jul</t>
  </si>
  <si>
    <t>Aug</t>
  </si>
  <si>
    <t>المجموع</t>
  </si>
  <si>
    <t>المعدل</t>
  </si>
  <si>
    <t>المبيعات</t>
  </si>
  <si>
    <t>رأس المال</t>
  </si>
  <si>
    <t>الأرباح</t>
  </si>
  <si>
    <t>No</t>
  </si>
  <si>
    <t>تاريخ بدئ العمل</t>
  </si>
  <si>
    <t>سنوات العمل</t>
  </si>
  <si>
    <t>اباء شحادة</t>
  </si>
  <si>
    <t>ضمان الجودة</t>
  </si>
  <si>
    <t>ابراهيم الحامض</t>
  </si>
  <si>
    <t>ابراهيم الحميد</t>
  </si>
  <si>
    <t>قسم المنتجات</t>
  </si>
  <si>
    <t>ابراهيم القطيش</t>
  </si>
  <si>
    <t>مجموع رواتب الموظفين</t>
  </si>
  <si>
    <t>التصنيع الرئيسي</t>
  </si>
  <si>
    <t>عقد</t>
  </si>
  <si>
    <t>معدل الرواتب</t>
  </si>
  <si>
    <t>ابراهيم نابلسي</t>
  </si>
  <si>
    <t>التصنيع الثانوي</t>
  </si>
  <si>
    <t>احسان عزو</t>
  </si>
  <si>
    <t>الإبداعي</t>
  </si>
  <si>
    <t>أعلى مرتب</t>
  </si>
  <si>
    <t>احمد ابو جيش</t>
  </si>
  <si>
    <t>دوام نصفي</t>
  </si>
  <si>
    <t>أقل مرتب</t>
  </si>
  <si>
    <t>احمد احميد</t>
  </si>
  <si>
    <t>إدارة الحساب</t>
  </si>
  <si>
    <t>احمد ادريس</t>
  </si>
  <si>
    <t>احمد ادلبي</t>
  </si>
  <si>
    <t>عدد الموظفين</t>
  </si>
  <si>
    <t>احمد التواتي</t>
  </si>
  <si>
    <t>ضبط الجودة</t>
  </si>
  <si>
    <t>احمد الشلق</t>
  </si>
  <si>
    <t>احمد الغوراني</t>
  </si>
  <si>
    <t>احمد القاضي</t>
  </si>
  <si>
    <t>احمد المصري</t>
  </si>
  <si>
    <t>مركز الأبحاث</t>
  </si>
  <si>
    <t>احمد النجار</t>
  </si>
  <si>
    <t>احمد بكري</t>
  </si>
  <si>
    <t>احمد حمودة</t>
  </si>
  <si>
    <t>احمد دبا</t>
  </si>
  <si>
    <t>احمد دعاس</t>
  </si>
  <si>
    <t>احمد دهمان</t>
  </si>
  <si>
    <t>احمد زيد</t>
  </si>
  <si>
    <t>احمد زينو</t>
  </si>
  <si>
    <t>احمد سويد</t>
  </si>
  <si>
    <t>احمد شاكر</t>
  </si>
  <si>
    <t>احمد صالح</t>
  </si>
  <si>
    <t>فريق التدريب</t>
  </si>
  <si>
    <t>احمد عاشور</t>
  </si>
  <si>
    <t>احمد عرمان</t>
  </si>
  <si>
    <t>احمد عزقول</t>
  </si>
  <si>
    <t>احمد عيد بندقجي</t>
  </si>
  <si>
    <t>احمد غيث ابو عدله</t>
  </si>
  <si>
    <t>احمد قضباشي</t>
  </si>
  <si>
    <t>احمد قضيماتي</t>
  </si>
  <si>
    <t>احمد ليلا</t>
  </si>
  <si>
    <t>العناية البيئية</t>
  </si>
  <si>
    <t>المرافق والهندسة</t>
  </si>
  <si>
    <t>احمد محمد</t>
  </si>
  <si>
    <t>احمد نقاوه ابو ناصر</t>
  </si>
  <si>
    <t>اخلاص الحسن</t>
  </si>
  <si>
    <t>اسامة الحداد</t>
  </si>
  <si>
    <t>اسامة الريس</t>
  </si>
  <si>
    <t>اسامة صعلوك</t>
  </si>
  <si>
    <t>اسد بوفاعور</t>
  </si>
  <si>
    <t>اسراء جمعه</t>
  </si>
  <si>
    <t>اسماء صدقاوي</t>
  </si>
  <si>
    <t>اسيمة العقاد</t>
  </si>
  <si>
    <t>المشاريع التنموية الرئيسية</t>
  </si>
  <si>
    <t>اشرف العيد</t>
  </si>
  <si>
    <t>اصف أبولطيف</t>
  </si>
  <si>
    <t>اكثم عبدالباقي</t>
  </si>
  <si>
    <t>اكرم الحلواني</t>
  </si>
  <si>
    <t>الاء القصير</t>
  </si>
  <si>
    <t>الاء عفا الرفاعي</t>
  </si>
  <si>
    <t>الأبحاث/التطوير</t>
  </si>
  <si>
    <t>الاء يزبك</t>
  </si>
  <si>
    <t>المثنى السعدي</t>
  </si>
  <si>
    <t>الياس دحدل</t>
  </si>
  <si>
    <t>اليان دبس</t>
  </si>
  <si>
    <t>اليدا نعمه</t>
  </si>
  <si>
    <t>اليسيا اليغشي</t>
  </si>
  <si>
    <t>امامة منصور</t>
  </si>
  <si>
    <t>اماني التجار</t>
  </si>
  <si>
    <t>اماني برنبو</t>
  </si>
  <si>
    <t>امجد ناصر</t>
  </si>
  <si>
    <t>امل الحسين</t>
  </si>
  <si>
    <t>اميمة تقي الدين</t>
  </si>
  <si>
    <t>اناس عابدين</t>
  </si>
  <si>
    <t>انس الحاج بكر</t>
  </si>
  <si>
    <t>انس الحموي</t>
  </si>
  <si>
    <t>انس المنزلجي</t>
  </si>
  <si>
    <t>انس المنعم</t>
  </si>
  <si>
    <t>انس فرحات</t>
  </si>
  <si>
    <t>انس مراد</t>
  </si>
  <si>
    <t>انس مللي</t>
  </si>
  <si>
    <t>انطوان ليتنسدورفر</t>
  </si>
  <si>
    <t>الصحة والأمان البيئي</t>
  </si>
  <si>
    <t>ايات بيضة</t>
  </si>
  <si>
    <t>اياد الحسين</t>
  </si>
  <si>
    <t>اياد الرفاعي</t>
  </si>
  <si>
    <t>اياد عكو</t>
  </si>
  <si>
    <t>ايفلين محمد</t>
  </si>
  <si>
    <t>ايناس الحواط</t>
  </si>
  <si>
    <t>ايهم الخلف</t>
  </si>
  <si>
    <t>ايهم القاضي</t>
  </si>
  <si>
    <t>ايهم الموسى</t>
  </si>
  <si>
    <t>ايهم شرفه</t>
  </si>
  <si>
    <t>أحمد برادعي</t>
  </si>
  <si>
    <t>المباني الخضراء</t>
  </si>
  <si>
    <t>باسل عبد العال</t>
  </si>
  <si>
    <t>باسل فرحات</t>
  </si>
  <si>
    <t>باسل موسى</t>
  </si>
  <si>
    <t>باسم تيزري</t>
  </si>
  <si>
    <t>باسمة الحبيس</t>
  </si>
  <si>
    <t>بتول ابو فخر</t>
  </si>
  <si>
    <t>بدرالدين أحمدغريبو</t>
  </si>
  <si>
    <t>براء الراشد ابازيد</t>
  </si>
  <si>
    <t>بسمة صيبعة</t>
  </si>
  <si>
    <t>بشار بلول</t>
  </si>
  <si>
    <t>بشار شخاشيرو</t>
  </si>
  <si>
    <t>بشلر هدله</t>
  </si>
  <si>
    <t>بلال احمد</t>
  </si>
  <si>
    <t>بلال القالش</t>
  </si>
  <si>
    <t>بلال ايوبي</t>
  </si>
  <si>
    <t>بلال زهرة</t>
  </si>
  <si>
    <t>بيان دربيكة</t>
  </si>
  <si>
    <t>بيان عرنوس</t>
  </si>
  <si>
    <t>بيان قدو</t>
  </si>
  <si>
    <t>المشاريع التنموية</t>
  </si>
  <si>
    <t>تالا طويش</t>
  </si>
  <si>
    <t>تامر برغوث</t>
  </si>
  <si>
    <t>تهاني ياسر</t>
  </si>
  <si>
    <t>ثامر ابو غازي</t>
  </si>
  <si>
    <t>ثراء عمار</t>
  </si>
  <si>
    <t>ثوسم حجه</t>
  </si>
  <si>
    <t>جان ميكائيليان</t>
  </si>
  <si>
    <t>جبلة السليمان</t>
  </si>
  <si>
    <t>جلال الملوحي</t>
  </si>
  <si>
    <t>جهاد الدراوشة</t>
  </si>
  <si>
    <t>جهان نادر</t>
  </si>
  <si>
    <t>جورج زيتون</t>
  </si>
  <si>
    <t>جورج عبود</t>
  </si>
  <si>
    <t>جومانة شيخوس</t>
  </si>
  <si>
    <t>جوني الرشيد</t>
  </si>
  <si>
    <t>جيهان القضماني</t>
  </si>
  <si>
    <t>حازم الشاتم</t>
  </si>
  <si>
    <t>حبيب كليزلي</t>
  </si>
  <si>
    <t>حسام ابو شومر</t>
  </si>
  <si>
    <t>حسام الحمد الخلف</t>
  </si>
  <si>
    <t>حسام الدبس</t>
  </si>
  <si>
    <t>حسام السعد</t>
  </si>
  <si>
    <t>حسن العلي الجاسم</t>
  </si>
  <si>
    <t>حكمت شبيب</t>
  </si>
  <si>
    <t>حمدة البديوي الخليفة</t>
  </si>
  <si>
    <t>حمزة استيتيه</t>
  </si>
  <si>
    <t>حنان صلاحي</t>
  </si>
  <si>
    <t>خالد العم</t>
  </si>
  <si>
    <t>خالد سريول</t>
  </si>
  <si>
    <t>خديجه تركماني</t>
  </si>
  <si>
    <t xml:space="preserve">خلدون سقباني </t>
  </si>
  <si>
    <t>خلود الخوام</t>
  </si>
  <si>
    <t>خلود حقوق</t>
  </si>
  <si>
    <t>خليل الكالو</t>
  </si>
  <si>
    <t>خليل سلام</t>
  </si>
  <si>
    <t>خولة ضاوي</t>
  </si>
  <si>
    <t>دارين غنوم</t>
  </si>
  <si>
    <t>داليا نحلاوي</t>
  </si>
  <si>
    <t>دالية حمدان</t>
  </si>
  <si>
    <t>دانا الجوابره</t>
  </si>
  <si>
    <t>دانه المهدي</t>
  </si>
  <si>
    <t>داني البابا</t>
  </si>
  <si>
    <t>دانيا الملا</t>
  </si>
  <si>
    <t>دانيه الحريري</t>
  </si>
  <si>
    <t>درر الشيرازي الصباغ</t>
  </si>
  <si>
    <t>دعاء المرستاني</t>
  </si>
  <si>
    <t>دعاء شرينة</t>
  </si>
  <si>
    <t>ديانا مؤيد</t>
  </si>
  <si>
    <t>رائد ظاظا</t>
  </si>
  <si>
    <t>راما الصغير</t>
  </si>
  <si>
    <t>راما داود</t>
  </si>
  <si>
    <t>رامز العريان</t>
  </si>
  <si>
    <t>رامي شنان</t>
  </si>
  <si>
    <t>رانيا خلوف</t>
  </si>
  <si>
    <t>رأفت موسى</t>
  </si>
  <si>
    <t>ربى الحموي</t>
  </si>
  <si>
    <t>ربى عزام</t>
  </si>
  <si>
    <t>ربيع كيوان</t>
  </si>
  <si>
    <t>رزان الحسيني</t>
  </si>
  <si>
    <t>رزان ايبو</t>
  </si>
  <si>
    <t>رشا بجبوج</t>
  </si>
  <si>
    <t>رغد حرم أغاسي</t>
  </si>
  <si>
    <t>رغيد حطيني</t>
  </si>
  <si>
    <t>رنا شعبان</t>
  </si>
  <si>
    <t>رنا ميوس</t>
  </si>
  <si>
    <t>رندة الاجوة</t>
  </si>
  <si>
    <t>رنيم تيرو</t>
  </si>
  <si>
    <t>رهف الحلبي</t>
  </si>
  <si>
    <t>رهف عجلوني ابرمو</t>
  </si>
  <si>
    <t>رهف ليلا</t>
  </si>
  <si>
    <t>رواد الضاهر عزام</t>
  </si>
  <si>
    <t>روان البيطار</t>
  </si>
  <si>
    <t>روان دركزلي</t>
  </si>
  <si>
    <t>رولى شنار</t>
  </si>
  <si>
    <t>رويدة الحمادي</t>
  </si>
  <si>
    <t>رياض سحلول</t>
  </si>
  <si>
    <t>ريم حمدو الناصر</t>
  </si>
  <si>
    <t>ريما دلي حسن</t>
  </si>
  <si>
    <t>رينه الخوري</t>
  </si>
  <si>
    <t>زاهر زريع</t>
  </si>
  <si>
    <t>زنار علي</t>
  </si>
  <si>
    <t>زهير عيسى</t>
  </si>
  <si>
    <t>زينب عراط</t>
  </si>
  <si>
    <t>ساره دمراني</t>
  </si>
  <si>
    <t>ساريه عمار</t>
  </si>
  <si>
    <t>سالي مسوح</t>
  </si>
  <si>
    <t>سامر السعيد</t>
  </si>
  <si>
    <t>سامر العلي</t>
  </si>
  <si>
    <t>سامي الخوجه</t>
  </si>
  <si>
    <t>سامي الخيرات</t>
  </si>
  <si>
    <t>سامي الدرويش</t>
  </si>
  <si>
    <t>سامي قرعوش</t>
  </si>
  <si>
    <t>ساندرا الجرمقاني</t>
  </si>
  <si>
    <t>ساندرا انطون</t>
  </si>
  <si>
    <t>سحر جريدي</t>
  </si>
  <si>
    <t>سحر قسام</t>
  </si>
  <si>
    <t>سعيد مظلوم</t>
  </si>
  <si>
    <t>سلطان الحجار</t>
  </si>
  <si>
    <t>سلطان تيسير النقطة</t>
  </si>
  <si>
    <t>سلوى السيد احمد</t>
  </si>
  <si>
    <t>سليم البرغلي</t>
  </si>
  <si>
    <t>سليم العبد الله</t>
  </si>
  <si>
    <t>سليمان زينو</t>
  </si>
  <si>
    <t>سمير المصري</t>
  </si>
  <si>
    <t>سميرة جمعة</t>
  </si>
  <si>
    <t>سناء الحسين</t>
  </si>
  <si>
    <t>سناء معروف</t>
  </si>
  <si>
    <t>سوزان الصويص</t>
  </si>
  <si>
    <t>شذى البزرة</t>
  </si>
  <si>
    <t>شروق الجوجو</t>
  </si>
  <si>
    <t xml:space="preserve">شيرين حمو </t>
  </si>
  <si>
    <t>شيلان احمد</t>
  </si>
  <si>
    <t>صالح الحمود</t>
  </si>
  <si>
    <t>صالح الطويل</t>
  </si>
  <si>
    <t>صالح دوارة</t>
  </si>
  <si>
    <t>صباح قاديش</t>
  </si>
  <si>
    <t>صلاح رمضان</t>
  </si>
  <si>
    <t>ضحى الاخرس</t>
  </si>
  <si>
    <t>ضياء الشحف</t>
  </si>
  <si>
    <t>طارق الذهبي</t>
  </si>
  <si>
    <t>طارق الغميان</t>
  </si>
  <si>
    <t>طارق الكناية</t>
  </si>
  <si>
    <t>طارق أبوظاهر</t>
  </si>
  <si>
    <t>طارق بريغلة</t>
  </si>
  <si>
    <t>طارق سالم</t>
  </si>
  <si>
    <t>طارق شمس الدين</t>
  </si>
  <si>
    <t>عامر الخطيب ابو فخر</t>
  </si>
  <si>
    <t>عامر الخوام</t>
  </si>
  <si>
    <t>عباده الخباز</t>
  </si>
  <si>
    <t>عبد الرحمن اللحام</t>
  </si>
  <si>
    <t>عبد الرحمن صالح</t>
  </si>
  <si>
    <t>عبد الرزاق غره</t>
  </si>
  <si>
    <t>عبد الله الدهان</t>
  </si>
  <si>
    <t>عبد الملك نزال</t>
  </si>
  <si>
    <t>عبد الوهاب الذياب</t>
  </si>
  <si>
    <t>عبد الوهاب محمد</t>
  </si>
  <si>
    <t>عبدالرحمن تركماني</t>
  </si>
  <si>
    <t>عبدالرحيم عماره الجزائري</t>
  </si>
  <si>
    <t>عبدالعزيز عوض</t>
  </si>
  <si>
    <t>عبدالمجيد أحمد</t>
  </si>
  <si>
    <t>عبدالمعطي سرحان</t>
  </si>
  <si>
    <t>عبيدة كايد</t>
  </si>
  <si>
    <t>عبير الطاهر</t>
  </si>
  <si>
    <t>عدنان العقلة</t>
  </si>
  <si>
    <t>عدنان اللاذقاني</t>
  </si>
  <si>
    <t>عفراء شرابي</t>
  </si>
  <si>
    <t>عقبة القنطار</t>
  </si>
  <si>
    <t>علا حفظ الله العباسي</t>
  </si>
  <si>
    <t>علاء الدين الطحان</t>
  </si>
  <si>
    <t>علاء الدين المصري</t>
  </si>
  <si>
    <t>علاء الدين عفان</t>
  </si>
  <si>
    <t>علاء حاتم</t>
  </si>
  <si>
    <t>علاء زنيقة</t>
  </si>
  <si>
    <t>علاء متري</t>
  </si>
  <si>
    <t>علي ابو لوحه</t>
  </si>
  <si>
    <t>علي ابونقطة</t>
  </si>
  <si>
    <t>علي النوري</t>
  </si>
  <si>
    <t>علي زيني</t>
  </si>
  <si>
    <t>علي نصير</t>
  </si>
  <si>
    <t>عليا شرف</t>
  </si>
  <si>
    <t>عمار النسرين</t>
  </si>
  <si>
    <t>عمارأبوالسباع</t>
  </si>
  <si>
    <t>عمر الطعان</t>
  </si>
  <si>
    <t>عمر الهندي</t>
  </si>
  <si>
    <t>عمر الورهاني</t>
  </si>
  <si>
    <t>عمر زرزور</t>
  </si>
  <si>
    <t>عمر زقزوق</t>
  </si>
  <si>
    <t>عمر شاكر</t>
  </si>
  <si>
    <t>عمر شوقي</t>
  </si>
  <si>
    <t>عمر كحلوس</t>
  </si>
  <si>
    <t>عمر ميلاتو</t>
  </si>
  <si>
    <t>عمر وبي</t>
  </si>
  <si>
    <t>عمران حزرومة</t>
  </si>
  <si>
    <t>عمران طليعة</t>
  </si>
  <si>
    <t>عميرة اكريم</t>
  </si>
  <si>
    <t>غالية عباد</t>
  </si>
  <si>
    <t>غدير حمشو</t>
  </si>
  <si>
    <t>غياث ابو رياح</t>
  </si>
  <si>
    <t>فاتن رعد</t>
  </si>
  <si>
    <t>فادي الجزماتي</t>
  </si>
  <si>
    <t>فادي العيد</t>
  </si>
  <si>
    <t>فادي القاضي</t>
  </si>
  <si>
    <t>فادي حبوباتي</t>
  </si>
  <si>
    <t>فادي غزاوي</t>
  </si>
  <si>
    <t>فاطر العلي</t>
  </si>
  <si>
    <t>فاطمة زعتر</t>
  </si>
  <si>
    <t>فراس الرحيل</t>
  </si>
  <si>
    <t>فراس الغندور</t>
  </si>
  <si>
    <t>فريال قلومه</t>
  </si>
  <si>
    <t>فواز غزال</t>
  </si>
  <si>
    <t>فيروز صبيح</t>
  </si>
  <si>
    <t>كرم حطيني</t>
  </si>
  <si>
    <t>كرم كيالي</t>
  </si>
  <si>
    <t>كندة زكي هندي</t>
  </si>
  <si>
    <t>كنده المعسعس</t>
  </si>
  <si>
    <t>كوكب قرقزان</t>
  </si>
  <si>
    <t>كيناز محمد</t>
  </si>
  <si>
    <t>لؤي ابو الشمس</t>
  </si>
  <si>
    <t>لؤي قباني</t>
  </si>
  <si>
    <t>لؤي نداف</t>
  </si>
  <si>
    <t>لبنى قزيها</t>
  </si>
  <si>
    <t>لما المصري</t>
  </si>
  <si>
    <t>لمى الحسن</t>
  </si>
  <si>
    <t>لمى ياسين</t>
  </si>
  <si>
    <t>لمياء ورور</t>
  </si>
  <si>
    <t>لميس غرز الدين</t>
  </si>
  <si>
    <t>لونا ابو حرب</t>
  </si>
  <si>
    <t>لونا البحرة</t>
  </si>
  <si>
    <t>ليلاس شياح</t>
  </si>
  <si>
    <t>ليلاس نفاع</t>
  </si>
  <si>
    <t>مؤنس الصباغ</t>
  </si>
  <si>
    <t>مؤيد سعديه</t>
  </si>
  <si>
    <t>مؤيد شبيب</t>
  </si>
  <si>
    <t>ماري ايلي حلاق</t>
  </si>
  <si>
    <t>ماريا الهزاع</t>
  </si>
  <si>
    <t>مازن بحطيطي</t>
  </si>
  <si>
    <t>مازن زوال</t>
  </si>
  <si>
    <t>مازن شموط</t>
  </si>
  <si>
    <t>ماهر البغدادي</t>
  </si>
  <si>
    <t>ماهر الشعار</t>
  </si>
  <si>
    <t>ماهر عبود</t>
  </si>
  <si>
    <t>مجد ياسين</t>
  </si>
  <si>
    <t>مجدي رفاعة</t>
  </si>
  <si>
    <t>محمد ابو زامل</t>
  </si>
  <si>
    <t>محمد اسماعيل عكاش</t>
  </si>
  <si>
    <t>محمد الابطح</t>
  </si>
  <si>
    <t>محمد الحلاق</t>
  </si>
  <si>
    <t>محمد الخطيب</t>
  </si>
  <si>
    <t>محمد الدباس</t>
  </si>
  <si>
    <t>محمد الرفاعي</t>
  </si>
  <si>
    <t>محمد الزيبق</t>
  </si>
  <si>
    <t>محمد الشحرور</t>
  </si>
  <si>
    <t>محمد الطرح</t>
  </si>
  <si>
    <t>محمد العليوي</t>
  </si>
  <si>
    <t>محمد الغزي</t>
  </si>
  <si>
    <t>محمد المغربي</t>
  </si>
  <si>
    <t>محمد اياد سعديه</t>
  </si>
  <si>
    <t>محمد ايمن الجبان</t>
  </si>
  <si>
    <t>محمد بدرالدين</t>
  </si>
  <si>
    <t>محمد بدري</t>
  </si>
  <si>
    <t>محمد براء سلوم</t>
  </si>
  <si>
    <t>محمد تامر عوده</t>
  </si>
  <si>
    <t>محمد حسين</t>
  </si>
  <si>
    <t>محمد حمزة المغربي</t>
  </si>
  <si>
    <t>محمد حمزة ربيع</t>
  </si>
  <si>
    <t>محمد خالد قصار الشهير ابو الخير</t>
  </si>
  <si>
    <t>محمد خرسه</t>
  </si>
  <si>
    <t>محمد خير غاوي</t>
  </si>
  <si>
    <t>محمد رجب</t>
  </si>
  <si>
    <t>محمد رشيد</t>
  </si>
  <si>
    <t>محمد زاهر السمان</t>
  </si>
  <si>
    <t>محمد زاهر الكفرسوساني</t>
  </si>
  <si>
    <t>محمد زاهر المطلق</t>
  </si>
  <si>
    <t>محمد زاهر شعبان</t>
  </si>
  <si>
    <t>محمد زهير السقرق</t>
  </si>
  <si>
    <t>محمد زيدان</t>
  </si>
  <si>
    <t>محمد سعيد الزرعي</t>
  </si>
  <si>
    <t>محمد سقباني</t>
  </si>
  <si>
    <t>محمد سليمان</t>
  </si>
  <si>
    <t>محمد شادي الخياط</t>
  </si>
  <si>
    <t>محمد شادي الغزي</t>
  </si>
  <si>
    <t>محمد شحيبر</t>
  </si>
  <si>
    <t>محمد شريف الدغلي</t>
  </si>
  <si>
    <t>محمد شيخ جنيد</t>
  </si>
  <si>
    <t>محمد طه البرناوي</t>
  </si>
  <si>
    <t>محمد عدنان التيناوي</t>
  </si>
  <si>
    <t>محمد عزت المغربي المصري</t>
  </si>
  <si>
    <t>محمد عقاد</t>
  </si>
  <si>
    <t>عدد الانواع</t>
  </si>
  <si>
    <t xml:space="preserve">مجموع الكميات </t>
  </si>
  <si>
    <t>مجموع المبالغ المستحقة</t>
  </si>
  <si>
    <t xml:space="preserve">معدل المبالغ المستحقة </t>
  </si>
  <si>
    <t>مجموع المبالغ المتبقية</t>
  </si>
  <si>
    <t>تمرين عملي 2</t>
  </si>
  <si>
    <t>تمرين عملي 3</t>
  </si>
  <si>
    <t>تمرين عملي 4</t>
  </si>
  <si>
    <t>تمرين عملي 5</t>
  </si>
  <si>
    <t>التمرين1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</si>
</sst>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ر.س.‏&quot;_-;\-* #,##0.00\ &quot;ر.س.‏&quot;_-;_-* &quot;-&quot;??\ &quot;ر.س.‏&quot;_-;_-@_-"/>
    <numFmt numFmtId="164" formatCode="mm/dd/yy;@"/>
    <numFmt numFmtId="165" formatCode="[$-1020000]B1d\ mmmm\ yyyy;@"/>
    <numFmt numFmtId="166" formatCode="&quot;ر.س.‏&quot;\ #,##0.0_-"/>
    <numFmt numFmtId="167" formatCode="[$-1000401]h:mm\ AM/PM;@"/>
    <numFmt numFmtId="168" formatCode="_(* #,##0.00_);_(* \(#,##0.00\);_(* &quot;-&quot;??_);_(@_)"/>
    <numFmt numFmtId="169" formatCode="_(* #,##0_);_(* \(#,##0\);_(* &quot;-&quot;??_);_(@_)"/>
  </numFmts>
  <fonts count="1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0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  <scheme val="minor"/>
    </font>
    <font>
      <sz val="18"/>
      <color theme="1"/>
      <name val="Calibri"/>
      <family val="2"/>
    </font>
    <font>
      <sz val="11"/>
      <color rgb="FFFF0000"/>
      <name val="Arial"/>
      <family val="2"/>
      <scheme val="minor"/>
    </font>
    <font>
      <sz val="14"/>
      <name val="Calibri"/>
      <family val="2"/>
    </font>
    <font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3" fillId="0" borderId="0"/>
    <xf numFmtId="0" fontId="7" fillId="0" borderId="0"/>
    <xf numFmtId="168" fontId="7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1" applyNumberFormat="1" applyFont="1" applyBorder="1"/>
    <xf numFmtId="0" fontId="0" fillId="3" borderId="1" xfId="0" applyFill="1" applyBorder="1"/>
    <xf numFmtId="0" fontId="6" fillId="5" borderId="1" xfId="2" applyFont="1" applyFill="1" applyBorder="1"/>
    <xf numFmtId="0" fontId="6" fillId="5" borderId="1" xfId="2" applyFont="1" applyFill="1" applyBorder="1" applyAlignment="1">
      <alignment wrapText="1"/>
    </xf>
    <xf numFmtId="0" fontId="6" fillId="5" borderId="1" xfId="2" applyFont="1" applyFill="1" applyBorder="1" applyAlignment="1">
      <alignment horizontal="left"/>
    </xf>
    <xf numFmtId="0" fontId="3" fillId="0" borderId="0" xfId="3"/>
    <xf numFmtId="0" fontId="8" fillId="0" borderId="0" xfId="4" applyFont="1" applyAlignment="1">
      <alignment wrapText="1"/>
    </xf>
    <xf numFmtId="0" fontId="0" fillId="0" borderId="0" xfId="3" applyFont="1"/>
    <xf numFmtId="0" fontId="5" fillId="0" borderId="0" xfId="2"/>
    <xf numFmtId="14" fontId="5" fillId="0" borderId="0" xfId="2" applyNumberFormat="1"/>
    <xf numFmtId="0" fontId="3" fillId="0" borderId="0" xfId="3" applyAlignment="1">
      <alignment horizontal="center"/>
    </xf>
    <xf numFmtId="0" fontId="0" fillId="0" borderId="0" xfId="0" applyAlignment="1">
      <alignment wrapText="1"/>
    </xf>
    <xf numFmtId="0" fontId="9" fillId="3" borderId="1" xfId="0" applyFont="1" applyFill="1" applyBorder="1"/>
    <xf numFmtId="0" fontId="9" fillId="6" borderId="1" xfId="0" applyFont="1" applyFill="1" applyBorder="1"/>
    <xf numFmtId="0" fontId="3" fillId="3" borderId="1" xfId="0" applyFont="1" applyFill="1" applyBorder="1"/>
    <xf numFmtId="0" fontId="10" fillId="3" borderId="1" xfId="4" applyFont="1" applyFill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0" fontId="11" fillId="7" borderId="1" xfId="0" applyFont="1" applyFill="1" applyBorder="1" applyAlignment="1">
      <alignment horizontal="centerContinuous" vertical="center"/>
    </xf>
    <xf numFmtId="0" fontId="12" fillId="8" borderId="1" xfId="0" applyFont="1" applyFill="1" applyBorder="1"/>
    <xf numFmtId="0" fontId="3" fillId="9" borderId="1" xfId="0" applyFont="1" applyFill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4" fillId="0" borderId="0" xfId="0" applyFont="1"/>
    <xf numFmtId="0" fontId="14" fillId="0" borderId="0" xfId="3" applyFont="1"/>
    <xf numFmtId="0" fontId="15" fillId="0" borderId="0" xfId="4" applyFont="1"/>
    <xf numFmtId="14" fontId="13" fillId="0" borderId="0" xfId="2" applyNumberFormat="1" applyFont="1"/>
    <xf numFmtId="0" fontId="14" fillId="0" borderId="0" xfId="3" applyFont="1" applyAlignment="1">
      <alignment horizontal="center"/>
    </xf>
    <xf numFmtId="0" fontId="14" fillId="0" borderId="1" xfId="0" applyFont="1" applyBorder="1"/>
    <xf numFmtId="165" fontId="14" fillId="0" borderId="1" xfId="0" applyNumberFormat="1" applyFont="1" applyBorder="1" applyAlignment="1">
      <alignment readingOrder="1"/>
    </xf>
    <xf numFmtId="9" fontId="14" fillId="0" borderId="1" xfId="0" applyNumberFormat="1" applyFont="1" applyBorder="1"/>
    <xf numFmtId="166" fontId="14" fillId="0" borderId="1" xfId="0" applyNumberFormat="1" applyFont="1" applyBorder="1" applyAlignment="1">
      <alignment readingOrder="1"/>
    </xf>
    <xf numFmtId="167" fontId="14" fillId="0" borderId="1" xfId="0" applyNumberFormat="1" applyFont="1" applyBorder="1"/>
    <xf numFmtId="18" fontId="14" fillId="0" borderId="0" xfId="0" applyNumberFormat="1" applyFont="1"/>
    <xf numFmtId="0" fontId="3" fillId="0" borderId="0" xfId="0" applyFont="1"/>
    <xf numFmtId="0" fontId="9" fillId="6" borderId="0" xfId="0" applyFont="1" applyFill="1"/>
    <xf numFmtId="0" fontId="10" fillId="0" borderId="0" xfId="4" applyFont="1"/>
    <xf numFmtId="164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16" fillId="10" borderId="1" xfId="0" applyFont="1" applyFill="1" applyBorder="1"/>
    <xf numFmtId="0" fontId="0" fillId="11" borderId="1" xfId="0" applyFill="1" applyBorder="1"/>
    <xf numFmtId="14" fontId="0" fillId="0" borderId="1" xfId="0" applyNumberFormat="1" applyBorder="1"/>
    <xf numFmtId="9" fontId="0" fillId="6" borderId="1" xfId="0" applyNumberFormat="1" applyFill="1" applyBorder="1"/>
    <xf numFmtId="0" fontId="0" fillId="12" borderId="1" xfId="0" applyFill="1" applyBorder="1"/>
    <xf numFmtId="0" fontId="0" fillId="10" borderId="1" xfId="0" applyFill="1" applyBorder="1"/>
    <xf numFmtId="1" fontId="0" fillId="3" borderId="1" xfId="0" applyNumberFormat="1" applyFill="1" applyBorder="1"/>
    <xf numFmtId="0" fontId="8" fillId="13" borderId="0" xfId="4" applyFont="1" applyFill="1" applyAlignment="1">
      <alignment horizontal="right" vertical="top"/>
    </xf>
    <xf numFmtId="15" fontId="8" fillId="13" borderId="0" xfId="4" applyNumberFormat="1" applyFont="1" applyFill="1" applyAlignment="1">
      <alignment horizontal="right" vertical="top"/>
    </xf>
    <xf numFmtId="169" fontId="8" fillId="13" borderId="0" xfId="5" applyNumberFormat="1" applyFont="1" applyFill="1" applyBorder="1" applyAlignment="1">
      <alignment vertical="top"/>
    </xf>
    <xf numFmtId="0" fontId="8" fillId="13" borderId="0" xfId="4" applyFont="1" applyFill="1" applyAlignment="1">
      <alignment horizontal="center" vertical="top"/>
    </xf>
    <xf numFmtId="0" fontId="8" fillId="0" borderId="0" xfId="4" applyFont="1" applyAlignment="1">
      <alignment horizontal="right"/>
    </xf>
    <xf numFmtId="0" fontId="10" fillId="0" borderId="0" xfId="4" applyFont="1" applyAlignment="1">
      <alignment horizontal="right"/>
    </xf>
    <xf numFmtId="15" fontId="10" fillId="0" borderId="0" xfId="4" applyNumberFormat="1" applyFont="1" applyAlignment="1">
      <alignment horizontal="right"/>
    </xf>
    <xf numFmtId="169" fontId="10" fillId="0" borderId="0" xfId="5" applyNumberFormat="1" applyFont="1" applyFill="1" applyBorder="1" applyAlignment="1">
      <alignment horizontal="right"/>
    </xf>
    <xf numFmtId="0" fontId="0" fillId="7" borderId="1" xfId="3" applyFont="1" applyFill="1" applyBorder="1" applyAlignment="1">
      <alignment horizontal="center" vertical="center"/>
    </xf>
    <xf numFmtId="169" fontId="3" fillId="0" borderId="1" xfId="3" applyNumberFormat="1" applyBorder="1"/>
    <xf numFmtId="15" fontId="10" fillId="0" borderId="0" xfId="5" applyNumberFormat="1" applyFont="1" applyFill="1" applyBorder="1" applyAlignment="1">
      <alignment horizontal="right"/>
    </xf>
    <xf numFmtId="0" fontId="0" fillId="14" borderId="1" xfId="3" applyFont="1" applyFill="1" applyBorder="1" applyAlignment="1">
      <alignment horizontal="center" vertical="center"/>
    </xf>
    <xf numFmtId="0" fontId="3" fillId="0" borderId="1" xfId="3" applyBorder="1"/>
    <xf numFmtId="169" fontId="10" fillId="0" borderId="0" xfId="5" applyNumberFormat="1" applyFont="1" applyFill="1" applyAlignment="1" applyProtection="1">
      <alignment horizontal="right"/>
      <protection locked="0"/>
    </xf>
    <xf numFmtId="0" fontId="10" fillId="0" borderId="0" xfId="4" applyFont="1" applyAlignment="1" applyProtection="1">
      <alignment horizontal="right"/>
      <protection locked="0"/>
    </xf>
    <xf numFmtId="0" fontId="8" fillId="0" borderId="0" xfId="4" applyFont="1" applyAlignment="1" applyProtection="1">
      <alignment horizontal="right"/>
      <protection locked="0"/>
    </xf>
    <xf numFmtId="15" fontId="10" fillId="0" borderId="0" xfId="4" applyNumberFormat="1" applyFont="1" applyAlignment="1" applyProtection="1">
      <alignment horizontal="right"/>
      <protection locked="0"/>
    </xf>
    <xf numFmtId="169" fontId="10" fillId="0" borderId="0" xfId="5" applyNumberFormat="1" applyFont="1" applyFill="1" applyBorder="1" applyAlignment="1" applyProtection="1">
      <alignment horizontal="right"/>
    </xf>
    <xf numFmtId="169" fontId="10" fillId="0" borderId="0" xfId="5" applyNumberFormat="1" applyFont="1" applyFill="1" applyBorder="1" applyAlignment="1" applyProtection="1">
      <alignment horizontal="right"/>
      <protection locked="0"/>
    </xf>
    <xf numFmtId="0" fontId="10" fillId="0" borderId="0" xfId="4" applyFont="1" applyProtection="1">
      <protection locked="0"/>
    </xf>
    <xf numFmtId="15" fontId="10" fillId="0" borderId="0" xfId="4" applyNumberFormat="1" applyFont="1" applyProtection="1">
      <protection locked="0"/>
    </xf>
    <xf numFmtId="169" fontId="10" fillId="0" borderId="0" xfId="5" applyNumberFormat="1" applyFont="1" applyBorder="1" applyAlignment="1" applyProtection="1">
      <protection locked="0"/>
    </xf>
    <xf numFmtId="0" fontId="17" fillId="0" borderId="0" xfId="0" applyFont="1"/>
    <xf numFmtId="0" fontId="18" fillId="15" borderId="1" xfId="0" applyFont="1" applyFill="1" applyBorder="1"/>
    <xf numFmtId="0" fontId="18" fillId="15" borderId="1" xfId="0" applyFont="1" applyFill="1" applyBorder="1" applyAlignment="1">
      <alignment vertical="center" readingOrder="2"/>
    </xf>
    <xf numFmtId="1" fontId="0" fillId="6" borderId="1" xfId="0" applyNumberFormat="1" applyFill="1" applyBorder="1"/>
    <xf numFmtId="0" fontId="4" fillId="4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</cellXfs>
  <cellStyles count="6">
    <cellStyle name="Comma 2" xfId="5" xr:uid="{12A78909-4833-43EB-A8BC-A8133EBD64B5}"/>
    <cellStyle name="Currency" xfId="1" builtinId="4"/>
    <cellStyle name="Normal 2 2" xfId="4" xr:uid="{90FED4BD-C6C3-4402-8D61-B06F37FB26CB}"/>
    <cellStyle name="Normal 3 2" xfId="2" xr:uid="{F286BDFD-95A8-46C1-942A-F31ED87DD1EF}"/>
    <cellStyle name="Normal 4 3" xfId="3" xr:uid="{BE336B5C-7461-4F15-AEFC-F527B053BB57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339985</xdr:colOff>
      <xdr:row>0</xdr:row>
      <xdr:rowOff>115271</xdr:rowOff>
    </xdr:from>
    <xdr:to>
      <xdr:col>14</xdr:col>
      <xdr:colOff>366934</xdr:colOff>
      <xdr:row>22</xdr:row>
      <xdr:rowOff>96221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28D5AC79-B56F-4982-8DF5-5065363EE9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09"/>
        <a:stretch/>
      </xdr:blipFill>
      <xdr:spPr>
        <a:xfrm>
          <a:off x="11226179066" y="115271"/>
          <a:ext cx="7570749" cy="396240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</xdr:row>
      <xdr:rowOff>19439</xdr:rowOff>
    </xdr:from>
    <xdr:to>
      <xdr:col>34</xdr:col>
      <xdr:colOff>212355</xdr:colOff>
      <xdr:row>23</xdr:row>
      <xdr:rowOff>76507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9C946D2B-2578-4EDF-BFBB-FA469FDF26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63" b="820"/>
        <a:stretch/>
      </xdr:blipFill>
      <xdr:spPr>
        <a:xfrm>
          <a:off x="11212617645" y="200414"/>
          <a:ext cx="10499355" cy="4038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4</xdr:row>
      <xdr:rowOff>142875</xdr:rowOff>
    </xdr:from>
    <xdr:to>
      <xdr:col>13</xdr:col>
      <xdr:colOff>0</xdr:colOff>
      <xdr:row>19</xdr:row>
      <xdr:rowOff>161925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E67CBDE5-BBBF-A5A4-8F3B-BFD976B80195}"/>
            </a:ext>
          </a:extLst>
        </xdr:cNvPr>
        <xdr:cNvSpPr txBox="1"/>
      </xdr:nvSpPr>
      <xdr:spPr>
        <a:xfrm>
          <a:off x="11227231800" y="942975"/>
          <a:ext cx="4819650" cy="2733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aseline="0"/>
            <a:t>قم بفتح  مصنف اكسل وانشيء اعمدة كالتالي(الرقم - المدينة - تاريخ التسليم - وقت التسليم - الكمية)</a:t>
          </a:r>
        </a:p>
        <a:p>
          <a:pPr algn="r" rtl="1"/>
          <a:endParaRPr lang="ar-SA" sz="1400" baseline="0"/>
        </a:p>
        <a:p>
          <a:pPr algn="r" rtl="1"/>
          <a:r>
            <a:rPr lang="ar-SA" sz="1400" baseline="0"/>
            <a:t>* ضمن عمود الرقم ضع التسلسل الرقمي من 1- 20 باستخدام خاصية التعبئة</a:t>
          </a:r>
        </a:p>
        <a:p>
          <a:pPr algn="r" rtl="1"/>
          <a:endParaRPr lang="ar-SA" sz="1400" baseline="0"/>
        </a:p>
        <a:p>
          <a:pPr algn="r" rtl="1"/>
          <a:r>
            <a:rPr lang="ar-SA" sz="1400" baseline="0"/>
            <a:t>* ضمن عمود المدينة ضع اسم مدن بشكل عشوائي </a:t>
          </a:r>
        </a:p>
        <a:p>
          <a:pPr algn="r" rtl="1"/>
          <a:endParaRPr lang="ar-SA" sz="1400" baseline="0"/>
        </a:p>
        <a:p>
          <a:pPr algn="r" rtl="1"/>
          <a:r>
            <a:rPr lang="ar-SA" sz="1400" baseline="0"/>
            <a:t>* ضمن عمود تاريخ التسليم ضع تواريخ تبدأ من بداية الشهر </a:t>
          </a:r>
        </a:p>
        <a:p>
          <a:pPr algn="r" rtl="1"/>
          <a:endParaRPr lang="ar-SA" sz="1400" baseline="0"/>
        </a:p>
        <a:p>
          <a:pPr algn="r" rtl="1"/>
          <a:r>
            <a:rPr lang="ar-SA" sz="1400" baseline="0"/>
            <a:t>* ضمن عمود وقت التسليم ضع اوقات بشكل عشوائي بين 9ص - 3م </a:t>
          </a:r>
        </a:p>
        <a:p>
          <a:pPr algn="r" rtl="1"/>
          <a:endParaRPr lang="ar-SA" sz="1400" baseline="0"/>
        </a:p>
        <a:p>
          <a:pPr algn="r" rtl="1"/>
          <a:r>
            <a:rPr lang="ar-SA" sz="1400" baseline="0"/>
            <a:t>* ضمن عمود الكمية ضع الكميات بتسلسل عشوائي بين 10 - 30</a:t>
          </a:r>
          <a:endParaRPr lang="ar-SA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285750</xdr:rowOff>
    </xdr:from>
    <xdr:to>
      <xdr:col>6</xdr:col>
      <xdr:colOff>666750</xdr:colOff>
      <xdr:row>23</xdr:row>
      <xdr:rowOff>114300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F6D7096E-32EE-CEA5-10B3-B2B2093CB3DE}"/>
            </a:ext>
          </a:extLst>
        </xdr:cNvPr>
        <xdr:cNvSpPr txBox="1"/>
      </xdr:nvSpPr>
      <xdr:spPr>
        <a:xfrm>
          <a:off x="11231822850" y="647700"/>
          <a:ext cx="4781550" cy="375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0"/>
            <a:t>في الجدول</a:t>
          </a:r>
          <a:r>
            <a:rPr lang="ar-SA" sz="1400" b="0" baseline="0"/>
            <a:t> الظاهر على يسار المصنف: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في عمود الرقم ضع قم بوضع الارقام 1-169 باستخدام مقبض التعبئة 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في عمود الاسم قم  بتعديل عرض العمو حتى يتناسب مع محتويات الخلية (استخدام الاحتواء التلقائي)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قم بنقل خلية نوع العقد واجعلها اخر خلية في الجدول 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ادرج عمود في اخر الجدول وسميه عدد سنوات الخبرة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5-احذف الصف(5-6)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6-في الصف الازرق قم بكتابة (الصف الاول) واستخدم خاصية دمج و توسيط</a:t>
          </a:r>
        </a:p>
        <a:p>
          <a:pPr algn="r" rtl="1"/>
          <a:endParaRPr lang="ar-SA" sz="14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r>
            <a:rPr lang="ar-SA" sz="14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7-في الصف الاخضر قم بكتابة (الصف الثاني )واستخدم خاصية توسيط ممتد عبر التحديد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6</xdr:col>
      <xdr:colOff>657225</xdr:colOff>
      <xdr:row>27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387FFB3-88EE-494C-9697-B27A8ABED702}"/>
            </a:ext>
          </a:extLst>
        </xdr:cNvPr>
        <xdr:cNvSpPr txBox="1">
          <a:spLocks noChangeArrowheads="1"/>
        </xdr:cNvSpPr>
      </xdr:nvSpPr>
      <xdr:spPr bwMode="auto">
        <a:xfrm>
          <a:off x="11235347100" y="295275"/>
          <a:ext cx="4772024" cy="4876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في الجدول المجاور قم بتغيير مايلي :</a:t>
          </a:r>
        </a:p>
        <a:p>
          <a:pPr algn="r" rtl="1">
            <a:defRPr sz="1000"/>
          </a:pPr>
          <a:endParaRPr lang="ar-SA" sz="1400" b="0" i="0" u="none" strike="noStrike" baseline="0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1- قم بتغيير اسم ( المركز الشمالي ) في عمود مكان العمل الى (المركز العمالي)</a:t>
          </a:r>
        </a:p>
        <a:p>
          <a:pPr algn="r" rtl="1">
            <a:defRPr sz="1000"/>
          </a:pPr>
          <a:endParaRPr lang="ar-SA" sz="1400" b="0" i="0" u="none" strike="noStrike" baseline="0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2- التواريخ في العمودين (تاريخ التوقيع - تاريخ الانتهاء) تظهر بصيغة صعبة القراءة </a:t>
          </a:r>
        </a:p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قم بتغييرها حتى تظهر بهذا لشكل : رقم اليوم ثم اسم الشهر ثم السنة</a:t>
          </a:r>
        </a:p>
        <a:p>
          <a:pPr algn="r" rtl="1">
            <a:defRPr sz="1000"/>
          </a:pPr>
          <a:endParaRPr lang="ar-SA" sz="1400" b="0" i="0" u="none" strike="noStrike" baseline="0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3- المبالغ في عمود الاجور المستحقة هي بالريال السعودي,ضع رمز الريال السعودي</a:t>
          </a:r>
        </a:p>
        <a:p>
          <a:pPr algn="r" rtl="1">
            <a:defRPr sz="1000"/>
          </a:pPr>
          <a:r>
            <a:rPr lang="ar-SA" sz="1400" b="0" i="0" u="none" strike="noStrike" baseline="0">
              <a:ln>
                <a:noFill/>
              </a:ln>
              <a:solidFill>
                <a:srgbClr val="000000"/>
              </a:solidFill>
              <a:latin typeface="Arial"/>
              <a:cs typeface="Arial"/>
            </a:rPr>
            <a:t> عليها عليها (ر.س),واظهر فقط رقم واحد بعد الفاصلة العشرية </a:t>
          </a:r>
          <a:endParaRPr lang="en-US" sz="1400" b="0" i="0" u="none" strike="noStrike" baseline="0">
            <a:ln>
              <a:noFill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139106</xdr:colOff>
      <xdr:row>22</xdr:row>
      <xdr:rowOff>5090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CEF73C7-3C9D-4971-8B03-A1330D9DC322}"/>
            </a:ext>
          </a:extLst>
        </xdr:cNvPr>
        <xdr:cNvSpPr/>
      </xdr:nvSpPr>
      <xdr:spPr>
        <a:xfrm flipH="1">
          <a:off x="11182750045" y="0"/>
          <a:ext cx="6285427" cy="3976835"/>
        </a:xfrm>
        <a:prstGeom prst="rect">
          <a:avLst/>
        </a:prstGeom>
        <a:ln>
          <a:solidFill>
            <a:schemeClr val="tx1"/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r>
            <a:rPr lang="ar-DZ" sz="1400" b="1"/>
            <a:t>العمليات الحسابية التي من الممكن إجراؤها على الخلايا هي:</a:t>
          </a:r>
        </a:p>
        <a:p>
          <a:pPr algn="r" rtl="1"/>
          <a:endParaRPr lang="en-US" sz="1000"/>
        </a:p>
        <a:p>
          <a:pPr algn="r" rtl="1">
            <a:spcAft>
              <a:spcPts val="600"/>
            </a:spcAft>
          </a:pPr>
          <a:r>
            <a:rPr lang="en-US" sz="1400"/>
            <a:t>	</a:t>
          </a:r>
          <a:r>
            <a:rPr lang="ar-DZ" sz="1400"/>
            <a:t>- الجمع </a:t>
          </a:r>
          <a:r>
            <a:rPr lang="ar-DZ" sz="1400">
              <a:solidFill>
                <a:srgbClr val="C00000"/>
              </a:solidFill>
            </a:rPr>
            <a:t>+</a:t>
          </a:r>
          <a:r>
            <a:rPr lang="ar-DZ" sz="1400"/>
            <a:t> : </a:t>
          </a:r>
          <a:r>
            <a:rPr lang="ar-SY" sz="1400"/>
            <a:t>       </a:t>
          </a:r>
          <a:r>
            <a:rPr lang="ar-DZ" sz="1400"/>
            <a:t>مثال:    </a:t>
          </a:r>
          <a:r>
            <a:rPr lang="en-US" sz="1400"/>
            <a:t>=A1+B1+C1</a:t>
          </a:r>
          <a:endParaRPr lang="ar-SY" sz="1400"/>
        </a:p>
        <a:p>
          <a:pPr algn="r" rtl="1">
            <a:spcAft>
              <a:spcPts val="600"/>
            </a:spcAft>
          </a:pPr>
          <a:r>
            <a:rPr lang="ar-SY" sz="1400"/>
            <a:t>	- الطرح</a:t>
          </a:r>
          <a:r>
            <a:rPr lang="ar-SY" sz="1400" baseline="0"/>
            <a:t> </a:t>
          </a:r>
          <a:r>
            <a:rPr lang="ar-SY" sz="1400" baseline="0">
              <a:solidFill>
                <a:srgbClr val="C00000"/>
              </a:solidFill>
            </a:rPr>
            <a:t>-</a:t>
          </a:r>
          <a:r>
            <a:rPr lang="ar-SY" sz="1400" baseline="0"/>
            <a:t> :        مثال:    </a:t>
          </a:r>
          <a:r>
            <a:rPr lang="en-US" sz="1400" baseline="0"/>
            <a:t>=A1-B1</a:t>
          </a:r>
        </a:p>
        <a:p>
          <a:pPr algn="r" rtl="1">
            <a:spcAft>
              <a:spcPts val="600"/>
            </a:spcAft>
          </a:pPr>
          <a:r>
            <a:rPr lang="ar-SY" sz="1400" baseline="0"/>
            <a:t>	- </a:t>
          </a:r>
          <a:r>
            <a:rPr lang="ar-DZ" sz="1400"/>
            <a:t>الضرب </a:t>
          </a:r>
          <a:r>
            <a:rPr lang="ar-DZ" sz="1400">
              <a:solidFill>
                <a:srgbClr val="C00000"/>
              </a:solidFill>
            </a:rPr>
            <a:t>*</a:t>
          </a:r>
          <a:r>
            <a:rPr lang="ar-DZ" sz="1400"/>
            <a:t> :</a:t>
          </a:r>
          <a:r>
            <a:rPr lang="ar-SY" sz="1400"/>
            <a:t>      </a:t>
          </a:r>
          <a:r>
            <a:rPr lang="ar-DZ" sz="1400"/>
            <a:t>مثال:    </a:t>
          </a:r>
          <a:r>
            <a:rPr lang="en-US" sz="1400"/>
            <a:t>=A1*9       ,       =A1*B1</a:t>
          </a:r>
        </a:p>
        <a:p>
          <a:pPr algn="r" rtl="1">
            <a:spcAft>
              <a:spcPts val="600"/>
            </a:spcAft>
          </a:pPr>
          <a:r>
            <a:rPr lang="ar-SY" sz="1400"/>
            <a:t>	-</a:t>
          </a:r>
          <a:r>
            <a:rPr lang="ar-SY" sz="1400" baseline="0"/>
            <a:t> القسمة </a:t>
          </a:r>
          <a:r>
            <a:rPr lang="ar-SY" sz="1400" baseline="0">
              <a:solidFill>
                <a:srgbClr val="C00000"/>
              </a:solidFill>
            </a:rPr>
            <a:t>/</a:t>
          </a:r>
          <a:r>
            <a:rPr lang="ar-SY" sz="1400" baseline="0"/>
            <a:t> :        مثال:    </a:t>
          </a:r>
          <a:r>
            <a:rPr lang="en-US" sz="1400" baseline="0"/>
            <a:t>=A1/9</a:t>
          </a:r>
          <a:r>
            <a:rPr lang="ar-SY" sz="1400" baseline="0"/>
            <a:t>       </a:t>
          </a:r>
          <a:r>
            <a:rPr lang="en-US" sz="1400" baseline="0"/>
            <a:t>,</a:t>
          </a:r>
          <a:r>
            <a:rPr lang="ar-SY" sz="1400" baseline="0"/>
            <a:t>       </a:t>
          </a:r>
          <a:r>
            <a:rPr lang="en-US" sz="1400" baseline="0"/>
            <a:t>=A1/B1</a:t>
          </a:r>
          <a:endParaRPr lang="ar-SA" sz="1400" baseline="0"/>
        </a:p>
        <a:p>
          <a:pPr algn="r" rtl="1">
            <a:spcAft>
              <a:spcPts val="600"/>
            </a:spcAft>
          </a:pPr>
          <a:endParaRPr lang="ar-SA" sz="1400" baseline="0"/>
        </a:p>
        <a:p>
          <a:pPr algn="r" rtl="1">
            <a:spcAft>
              <a:spcPts val="600"/>
            </a:spcAft>
          </a:pPr>
          <a:endParaRPr lang="ar-SA" sz="1400" baseline="0"/>
        </a:p>
        <a:p>
          <a:pPr algn="r" rtl="1">
            <a:spcAft>
              <a:spcPts val="600"/>
            </a:spcAft>
          </a:pPr>
          <a:endParaRPr lang="ar-SA" sz="1400" baseline="0"/>
        </a:p>
        <a:p>
          <a:pPr algn="r" rtl="1">
            <a:spcAft>
              <a:spcPts val="600"/>
            </a:spcAft>
          </a:pPr>
          <a:r>
            <a:rPr lang="ar-SA" sz="1400" b="1" baseline="0"/>
            <a:t>الدوال في اكسل:</a:t>
          </a:r>
          <a:endParaRPr lang="ar-SA" sz="1400" baseline="0"/>
        </a:p>
        <a:p>
          <a:pPr algn="r" rtl="1" eaLnBrk="1" fontAlgn="base" latinLnBrk="0" hangingPunct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 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SUM</a:t>
          </a:r>
          <a:r>
            <a:rPr lang="ar-EG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ar-SA" sz="1400">
            <a:effectLst/>
          </a:endParaRPr>
        </a:p>
        <a:p>
          <a:pPr algn="r" rtl="1" eaLnBrk="1" fontAlgn="base" latinLnBrk="0" hangingPunct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 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AVERAGE</a:t>
          </a:r>
          <a:r>
            <a:rPr lang="ar-EG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ar-SA" sz="1400">
            <a:effectLst/>
          </a:endParaRPr>
        </a:p>
        <a:p>
          <a:pPr algn="r" rtl="1" eaLnBrk="1" fontAlgn="base" latinLnBrk="0" hangingPunct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 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COUNT</a:t>
          </a:r>
          <a:r>
            <a:rPr lang="ar-EG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ar-SA" sz="1400">
            <a:effectLst/>
          </a:endParaRPr>
        </a:p>
        <a:p>
          <a:pPr algn="r" rtl="1" eaLnBrk="1" fontAlgn="base" latinLnBrk="0" hangingPunct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 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MAX</a:t>
          </a:r>
          <a:r>
            <a:rPr lang="ar-EG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ar-SA" sz="1400">
            <a:effectLst/>
          </a:endParaRPr>
        </a:p>
        <a:p>
          <a:pPr algn="r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 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</a:t>
          </a:r>
          <a:r>
            <a:rPr lang="ar-EG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400" baseline="0"/>
        </a:p>
        <a:p>
          <a:pPr algn="r" rtl="1">
            <a:spcAft>
              <a:spcPts val="600"/>
            </a:spcAft>
          </a:pPr>
          <a:r>
            <a:rPr lang="ar-SY" sz="1400"/>
            <a:t>	</a:t>
          </a:r>
          <a:r>
            <a:rPr lang="ar-SA" sz="1400"/>
            <a:t>     </a:t>
          </a:r>
          <a:endParaRPr lang="en-US" sz="1400"/>
        </a:p>
      </xdr:txBody>
    </xdr:sp>
    <xdr:clientData/>
  </xdr:twoCellAnchor>
  <xdr:twoCellAnchor editAs="oneCell">
    <xdr:from>
      <xdr:col>2</xdr:col>
      <xdr:colOff>188305</xdr:colOff>
      <xdr:row>13</xdr:row>
      <xdr:rowOff>5391</xdr:rowOff>
    </xdr:from>
    <xdr:to>
      <xdr:col>6</xdr:col>
      <xdr:colOff>527131</xdr:colOff>
      <xdr:row>21</xdr:row>
      <xdr:rowOff>33966</xdr:rowOff>
    </xdr:to>
    <xdr:pic>
      <xdr:nvPicPr>
        <xdr:cNvPr id="3" name="Picture 2" descr="صورة تحتوي على نص, الخط, لقطة شاشة&#10;&#10;تم إنشاء الوصف تلقائياً">
          <a:extLst>
            <a:ext uri="{FF2B5EF4-FFF2-40B4-BE49-F238E27FC236}">
              <a16:creationId xmlns:a16="http://schemas.microsoft.com/office/drawing/2014/main" id="{CD01E7EC-FFE1-4FA1-ACBD-A8AEC4DB3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4410794" y="2359683"/>
          <a:ext cx="3070524" cy="14663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666750</xdr:colOff>
      <xdr:row>15</xdr:row>
      <xdr:rowOff>66277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C2E56337-6729-4C65-8E89-459A4FD4801B}"/>
            </a:ext>
          </a:extLst>
        </xdr:cNvPr>
        <xdr:cNvSpPr txBox="1"/>
      </xdr:nvSpPr>
      <xdr:spPr>
        <a:xfrm>
          <a:off x="11231337075" y="257175"/>
          <a:ext cx="5467350" cy="2704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SA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التالي </a:t>
          </a:r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اضف ما يلي:</a:t>
          </a:r>
        </a:p>
        <a:p>
          <a:pPr rtl="1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1-اضف عمود (المبلغ المستحق) وضع المبالغ المستحقة لكل صنف بعد ضربه بالكمية </a:t>
          </a:r>
        </a:p>
        <a:p>
          <a:pPr rtl="1"/>
          <a:endParaRPr lang="ar-SA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2-اضف عمود (المبلغ المدفوع) و ضع مانسبته 35% من المبلغ المستحق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3-أضف عمود (المبلغ المتبقي) واحسب المبلغ المتبقي الذي هو حاصل طرح (المبلغ المدفوع) من المبلغ المستحق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SA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4-ضع على جانب البيانات, جدول صغير كما في الشكل التالي , وضع بة النتائج باستخدام المعادلات اللازمة </a:t>
          </a:r>
        </a:p>
        <a:p>
          <a:pPr rtl="1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C3B8-EABB-4090-B637-4A229D51412E}">
  <dimension ref="A1"/>
  <sheetViews>
    <sheetView rightToLeft="1" workbookViewId="0">
      <selection activeCell="P18" sqref="P18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161E0-F9BE-4C45-9BDD-5D71BCBD88B9}">
  <dimension ref="A1:S17"/>
  <sheetViews>
    <sheetView rightToLeft="1" tabSelected="1" workbookViewId="0">
      <selection activeCell="J4" sqref="J4"/>
    </sheetView>
  </sheetViews>
  <sheetFormatPr defaultRowHeight="14.25" x14ac:dyDescent="0.2"/>
  <cols>
    <col min="18" max="18" width="17.625" bestFit="1" customWidth="1"/>
  </cols>
  <sheetData>
    <row r="1" spans="1:19" ht="20.25" x14ac:dyDescent="0.25">
      <c r="A1" s="77" t="s">
        <v>1149</v>
      </c>
      <c r="B1" s="77"/>
      <c r="C1" s="77"/>
      <c r="D1" s="77"/>
      <c r="E1" s="77"/>
      <c r="F1" s="77"/>
      <c r="G1" s="77"/>
      <c r="H1" s="77"/>
      <c r="K1" s="1" t="s">
        <v>0</v>
      </c>
      <c r="L1" s="1" t="s">
        <v>1</v>
      </c>
      <c r="M1" s="1" t="s">
        <v>2</v>
      </c>
      <c r="N1" s="1" t="s">
        <v>3</v>
      </c>
      <c r="O1" s="1" t="s">
        <v>4</v>
      </c>
      <c r="P1" s="1" t="s">
        <v>5</v>
      </c>
    </row>
    <row r="2" spans="1:19" x14ac:dyDescent="0.2">
      <c r="K2" s="2">
        <v>1</v>
      </c>
      <c r="L2" s="2" t="s">
        <v>6</v>
      </c>
      <c r="M2" s="3" t="s">
        <v>7</v>
      </c>
      <c r="N2" s="2">
        <v>6</v>
      </c>
      <c r="O2" s="4">
        <v>70</v>
      </c>
      <c r="P2" s="5">
        <f>N2*O2</f>
        <v>420</v>
      </c>
    </row>
    <row r="3" spans="1:19" x14ac:dyDescent="0.2">
      <c r="K3" s="2">
        <v>2</v>
      </c>
      <c r="L3" s="2" t="s">
        <v>8</v>
      </c>
      <c r="M3" s="3" t="s">
        <v>7</v>
      </c>
      <c r="N3" s="2">
        <v>1</v>
      </c>
      <c r="O3" s="4">
        <v>40</v>
      </c>
      <c r="P3" s="5">
        <f t="shared" ref="P3:P17" si="0">N3*O3</f>
        <v>40</v>
      </c>
    </row>
    <row r="4" spans="1:19" ht="15" x14ac:dyDescent="0.2">
      <c r="K4" s="2">
        <v>3</v>
      </c>
      <c r="L4" s="2" t="s">
        <v>9</v>
      </c>
      <c r="M4" s="3" t="s">
        <v>10</v>
      </c>
      <c r="N4" s="2">
        <v>5</v>
      </c>
      <c r="O4" s="4">
        <v>25</v>
      </c>
      <c r="P4" s="5">
        <f t="shared" si="0"/>
        <v>125</v>
      </c>
      <c r="R4" s="73"/>
    </row>
    <row r="5" spans="1:19" ht="15.75" x14ac:dyDescent="0.25">
      <c r="K5" s="2">
        <v>4</v>
      </c>
      <c r="L5" s="2" t="s">
        <v>11</v>
      </c>
      <c r="M5" s="3" t="s">
        <v>12</v>
      </c>
      <c r="N5" s="2">
        <v>10</v>
      </c>
      <c r="O5" s="4">
        <v>125</v>
      </c>
      <c r="P5" s="5">
        <f t="shared" si="0"/>
        <v>1250</v>
      </c>
      <c r="R5" s="74" t="s">
        <v>1141</v>
      </c>
      <c r="S5" s="2"/>
    </row>
    <row r="6" spans="1:19" ht="15.75" x14ac:dyDescent="0.2">
      <c r="K6" s="2">
        <v>5</v>
      </c>
      <c r="L6" s="2" t="s">
        <v>13</v>
      </c>
      <c r="M6" s="3" t="s">
        <v>14</v>
      </c>
      <c r="N6" s="2">
        <v>9</v>
      </c>
      <c r="O6" s="4">
        <v>225</v>
      </c>
      <c r="P6" s="5">
        <f t="shared" si="0"/>
        <v>2025</v>
      </c>
      <c r="R6" s="75" t="s">
        <v>1142</v>
      </c>
      <c r="S6" s="2"/>
    </row>
    <row r="7" spans="1:19" ht="15.75" x14ac:dyDescent="0.2">
      <c r="K7" s="2">
        <v>6</v>
      </c>
      <c r="L7" s="2" t="s">
        <v>13</v>
      </c>
      <c r="M7" s="3" t="s">
        <v>15</v>
      </c>
      <c r="N7" s="2">
        <v>8</v>
      </c>
      <c r="O7" s="4">
        <v>175</v>
      </c>
      <c r="P7" s="5">
        <f t="shared" si="0"/>
        <v>1400</v>
      </c>
      <c r="R7" s="75" t="s">
        <v>1143</v>
      </c>
      <c r="S7" s="2"/>
    </row>
    <row r="8" spans="1:19" ht="15.75" x14ac:dyDescent="0.2">
      <c r="K8" s="2">
        <v>7</v>
      </c>
      <c r="L8" s="2" t="s">
        <v>11</v>
      </c>
      <c r="M8" s="3" t="s">
        <v>16</v>
      </c>
      <c r="N8" s="2">
        <v>5</v>
      </c>
      <c r="O8" s="4">
        <v>145</v>
      </c>
      <c r="P8" s="5">
        <f t="shared" si="0"/>
        <v>725</v>
      </c>
      <c r="R8" s="75" t="s">
        <v>1144</v>
      </c>
      <c r="S8" s="2"/>
    </row>
    <row r="9" spans="1:19" ht="15.75" x14ac:dyDescent="0.25">
      <c r="K9" s="2">
        <v>8</v>
      </c>
      <c r="L9" s="2" t="s">
        <v>8</v>
      </c>
      <c r="M9" s="3" t="s">
        <v>17</v>
      </c>
      <c r="N9" s="2">
        <v>10</v>
      </c>
      <c r="O9" s="4">
        <v>123</v>
      </c>
      <c r="P9" s="5">
        <f t="shared" si="0"/>
        <v>1230</v>
      </c>
      <c r="R9" s="74" t="s">
        <v>1145</v>
      </c>
      <c r="S9" s="2"/>
    </row>
    <row r="10" spans="1:19" x14ac:dyDescent="0.2">
      <c r="K10" s="2">
        <v>9</v>
      </c>
      <c r="L10" s="2" t="s">
        <v>18</v>
      </c>
      <c r="M10" s="3" t="s">
        <v>19</v>
      </c>
      <c r="N10" s="2">
        <v>2</v>
      </c>
      <c r="O10" s="4">
        <v>325</v>
      </c>
      <c r="P10" s="5">
        <f t="shared" si="0"/>
        <v>650</v>
      </c>
    </row>
    <row r="11" spans="1:19" x14ac:dyDescent="0.2">
      <c r="K11" s="2">
        <v>10</v>
      </c>
      <c r="L11" s="2" t="s">
        <v>18</v>
      </c>
      <c r="M11" s="3" t="s">
        <v>19</v>
      </c>
      <c r="N11" s="2">
        <v>6</v>
      </c>
      <c r="O11" s="4">
        <v>300</v>
      </c>
      <c r="P11" s="5">
        <f t="shared" si="0"/>
        <v>1800</v>
      </c>
    </row>
    <row r="12" spans="1:19" x14ac:dyDescent="0.2">
      <c r="K12" s="2">
        <v>11</v>
      </c>
      <c r="L12" s="2" t="s">
        <v>20</v>
      </c>
      <c r="M12" s="3" t="s">
        <v>10</v>
      </c>
      <c r="N12" s="2">
        <v>8</v>
      </c>
      <c r="O12" s="4">
        <v>125</v>
      </c>
      <c r="P12" s="5">
        <f t="shared" si="0"/>
        <v>1000</v>
      </c>
    </row>
    <row r="13" spans="1:19" x14ac:dyDescent="0.2">
      <c r="K13" s="2">
        <v>12</v>
      </c>
      <c r="L13" s="2" t="s">
        <v>21</v>
      </c>
      <c r="M13" s="3" t="s">
        <v>22</v>
      </c>
      <c r="N13" s="2">
        <v>9</v>
      </c>
      <c r="O13" s="4">
        <v>25</v>
      </c>
      <c r="P13" s="5">
        <f t="shared" si="0"/>
        <v>225</v>
      </c>
    </row>
    <row r="14" spans="1:19" x14ac:dyDescent="0.2">
      <c r="K14" s="2">
        <v>12</v>
      </c>
      <c r="L14" s="2" t="s">
        <v>23</v>
      </c>
      <c r="M14" s="3" t="s">
        <v>24</v>
      </c>
      <c r="N14" s="2">
        <v>2</v>
      </c>
      <c r="O14" s="2">
        <v>125</v>
      </c>
      <c r="P14" s="5">
        <f t="shared" si="0"/>
        <v>250</v>
      </c>
    </row>
    <row r="15" spans="1:19" x14ac:dyDescent="0.2">
      <c r="K15" s="2">
        <v>12</v>
      </c>
      <c r="L15" s="2" t="s">
        <v>25</v>
      </c>
      <c r="M15" s="3" t="s">
        <v>26</v>
      </c>
      <c r="N15" s="2">
        <v>3</v>
      </c>
      <c r="O15" s="2">
        <v>60</v>
      </c>
      <c r="P15" s="5">
        <f t="shared" si="0"/>
        <v>180</v>
      </c>
    </row>
    <row r="16" spans="1:19" x14ac:dyDescent="0.2">
      <c r="K16" s="2">
        <v>12</v>
      </c>
      <c r="L16" s="2" t="s">
        <v>11</v>
      </c>
      <c r="M16" s="3" t="s">
        <v>15</v>
      </c>
      <c r="N16" s="2">
        <v>3</v>
      </c>
      <c r="O16" s="2">
        <v>200</v>
      </c>
      <c r="P16" s="5">
        <f t="shared" si="0"/>
        <v>600</v>
      </c>
    </row>
    <row r="17" spans="11:16" x14ac:dyDescent="0.2">
      <c r="K17" s="2">
        <v>12</v>
      </c>
      <c r="L17" s="2" t="s">
        <v>25</v>
      </c>
      <c r="M17" s="3" t="s">
        <v>27</v>
      </c>
      <c r="N17" s="2">
        <v>6</v>
      </c>
      <c r="O17" s="2">
        <v>115</v>
      </c>
      <c r="P17" s="5">
        <f t="shared" si="0"/>
        <v>690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D199-8CAF-4893-8C52-343514E660A3}">
  <dimension ref="A1:F17"/>
  <sheetViews>
    <sheetView rightToLeft="1" workbookViewId="0">
      <selection activeCell="H6" sqref="H6"/>
    </sheetView>
  </sheetViews>
  <sheetFormatPr defaultRowHeight="14.25" x14ac:dyDescent="0.2"/>
  <cols>
    <col min="5" max="5" width="11.625" bestFit="1" customWidth="1"/>
  </cols>
  <sheetData>
    <row r="1" spans="1:6" ht="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>
        <v>1</v>
      </c>
      <c r="B2" s="2" t="s">
        <v>6</v>
      </c>
      <c r="C2" s="3" t="s">
        <v>7</v>
      </c>
      <c r="D2" s="2">
        <v>6</v>
      </c>
      <c r="E2" s="4">
        <v>70</v>
      </c>
      <c r="F2" s="5">
        <f>D2*E2</f>
        <v>420</v>
      </c>
    </row>
    <row r="3" spans="1:6" x14ac:dyDescent="0.2">
      <c r="A3" s="2">
        <v>2</v>
      </c>
      <c r="B3" s="2" t="s">
        <v>8</v>
      </c>
      <c r="C3" s="3" t="s">
        <v>7</v>
      </c>
      <c r="D3" s="2">
        <v>1</v>
      </c>
      <c r="E3" s="4">
        <v>40</v>
      </c>
      <c r="F3" s="5">
        <f t="shared" ref="F3:F17" si="0">D3*E3</f>
        <v>40</v>
      </c>
    </row>
    <row r="4" spans="1:6" x14ac:dyDescent="0.2">
      <c r="A4" s="2">
        <v>3</v>
      </c>
      <c r="B4" s="2" t="s">
        <v>9</v>
      </c>
      <c r="C4" s="3" t="s">
        <v>10</v>
      </c>
      <c r="D4" s="2">
        <v>5</v>
      </c>
      <c r="E4" s="4">
        <v>25</v>
      </c>
      <c r="F4" s="5">
        <f t="shared" si="0"/>
        <v>125</v>
      </c>
    </row>
    <row r="5" spans="1:6" x14ac:dyDescent="0.2">
      <c r="A5" s="2">
        <v>4</v>
      </c>
      <c r="B5" s="2" t="s">
        <v>11</v>
      </c>
      <c r="C5" s="3" t="s">
        <v>12</v>
      </c>
      <c r="D5" s="2">
        <v>10</v>
      </c>
      <c r="E5" s="4">
        <v>125</v>
      </c>
      <c r="F5" s="5">
        <f t="shared" si="0"/>
        <v>1250</v>
      </c>
    </row>
    <row r="6" spans="1:6" x14ac:dyDescent="0.2">
      <c r="A6" s="2">
        <v>5</v>
      </c>
      <c r="B6" s="2" t="s">
        <v>13</v>
      </c>
      <c r="C6" s="3" t="s">
        <v>14</v>
      </c>
      <c r="D6" s="2">
        <v>9</v>
      </c>
      <c r="E6" s="4">
        <v>225</v>
      </c>
      <c r="F6" s="5">
        <f t="shared" si="0"/>
        <v>2025</v>
      </c>
    </row>
    <row r="7" spans="1:6" x14ac:dyDescent="0.2">
      <c r="A7" s="2">
        <v>6</v>
      </c>
      <c r="B7" s="2" t="s">
        <v>13</v>
      </c>
      <c r="C7" s="3" t="s">
        <v>15</v>
      </c>
      <c r="D7" s="2">
        <v>8</v>
      </c>
      <c r="E7" s="4">
        <v>175</v>
      </c>
      <c r="F7" s="5">
        <f t="shared" si="0"/>
        <v>1400</v>
      </c>
    </row>
    <row r="8" spans="1:6" x14ac:dyDescent="0.2">
      <c r="A8" s="2">
        <v>7</v>
      </c>
      <c r="B8" s="2" t="s">
        <v>11</v>
      </c>
      <c r="C8" s="3" t="s">
        <v>16</v>
      </c>
      <c r="D8" s="2">
        <v>5</v>
      </c>
      <c r="E8" s="4">
        <v>145</v>
      </c>
      <c r="F8" s="5">
        <f t="shared" si="0"/>
        <v>725</v>
      </c>
    </row>
    <row r="9" spans="1:6" x14ac:dyDescent="0.2">
      <c r="A9" s="2">
        <v>8</v>
      </c>
      <c r="B9" s="2" t="s">
        <v>8</v>
      </c>
      <c r="C9" s="3" t="s">
        <v>17</v>
      </c>
      <c r="D9" s="2">
        <v>10</v>
      </c>
      <c r="E9" s="4">
        <v>123</v>
      </c>
      <c r="F9" s="5">
        <f t="shared" si="0"/>
        <v>1230</v>
      </c>
    </row>
    <row r="10" spans="1:6" x14ac:dyDescent="0.2">
      <c r="A10" s="2">
        <v>9</v>
      </c>
      <c r="B10" s="2" t="s">
        <v>18</v>
      </c>
      <c r="C10" s="3" t="s">
        <v>19</v>
      </c>
      <c r="D10" s="2">
        <v>2</v>
      </c>
      <c r="E10" s="4">
        <v>325</v>
      </c>
      <c r="F10" s="5">
        <f t="shared" si="0"/>
        <v>650</v>
      </c>
    </row>
    <row r="11" spans="1:6" x14ac:dyDescent="0.2">
      <c r="A11" s="2">
        <v>10</v>
      </c>
      <c r="B11" s="2" t="s">
        <v>18</v>
      </c>
      <c r="C11" s="3" t="s">
        <v>19</v>
      </c>
      <c r="D11" s="2">
        <v>6</v>
      </c>
      <c r="E11" s="4">
        <v>300</v>
      </c>
      <c r="F11" s="5">
        <f t="shared" si="0"/>
        <v>1800</v>
      </c>
    </row>
    <row r="12" spans="1:6" x14ac:dyDescent="0.2">
      <c r="A12" s="2">
        <v>11</v>
      </c>
      <c r="B12" s="2" t="s">
        <v>20</v>
      </c>
      <c r="C12" s="3" t="s">
        <v>10</v>
      </c>
      <c r="D12" s="2">
        <v>8</v>
      </c>
      <c r="E12" s="4">
        <v>125</v>
      </c>
      <c r="F12" s="5">
        <f t="shared" si="0"/>
        <v>1000</v>
      </c>
    </row>
    <row r="13" spans="1:6" x14ac:dyDescent="0.2">
      <c r="A13" s="2">
        <v>12</v>
      </c>
      <c r="B13" s="2" t="s">
        <v>21</v>
      </c>
      <c r="C13" s="3" t="s">
        <v>22</v>
      </c>
      <c r="D13" s="2">
        <v>9</v>
      </c>
      <c r="E13" s="4">
        <v>25</v>
      </c>
      <c r="F13" s="5">
        <f t="shared" si="0"/>
        <v>225</v>
      </c>
    </row>
    <row r="14" spans="1:6" x14ac:dyDescent="0.2">
      <c r="A14" s="2">
        <v>12</v>
      </c>
      <c r="B14" s="2" t="s">
        <v>23</v>
      </c>
      <c r="C14" s="3" t="s">
        <v>24</v>
      </c>
      <c r="D14" s="2">
        <v>2</v>
      </c>
      <c r="E14" s="2">
        <v>125</v>
      </c>
      <c r="F14" s="5">
        <f t="shared" si="0"/>
        <v>250</v>
      </c>
    </row>
    <row r="15" spans="1:6" x14ac:dyDescent="0.2">
      <c r="A15" s="2">
        <v>12</v>
      </c>
      <c r="B15" s="2" t="s">
        <v>25</v>
      </c>
      <c r="C15" s="3" t="s">
        <v>26</v>
      </c>
      <c r="D15" s="2">
        <v>3</v>
      </c>
      <c r="E15" s="2">
        <v>60</v>
      </c>
      <c r="F15" s="5">
        <f t="shared" si="0"/>
        <v>180</v>
      </c>
    </row>
    <row r="16" spans="1:6" x14ac:dyDescent="0.2">
      <c r="A16" s="2">
        <v>12</v>
      </c>
      <c r="B16" s="2" t="s">
        <v>11</v>
      </c>
      <c r="C16" s="3" t="s">
        <v>15</v>
      </c>
      <c r="D16" s="2">
        <v>3</v>
      </c>
      <c r="E16" s="2">
        <v>200</v>
      </c>
      <c r="F16" s="5">
        <f t="shared" si="0"/>
        <v>600</v>
      </c>
    </row>
    <row r="17" spans="1:6" x14ac:dyDescent="0.2">
      <c r="A17" s="2">
        <v>12</v>
      </c>
      <c r="B17" s="2" t="s">
        <v>25</v>
      </c>
      <c r="C17" s="3" t="s">
        <v>27</v>
      </c>
      <c r="D17" s="2">
        <v>6</v>
      </c>
      <c r="E17" s="2">
        <v>115</v>
      </c>
      <c r="F17" s="5">
        <f t="shared" si="0"/>
        <v>690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9C09-C1DB-4DE9-B069-7ED80E865B5B}">
  <dimension ref="G4:M4"/>
  <sheetViews>
    <sheetView rightToLeft="1" workbookViewId="0">
      <selection activeCell="F14" sqref="F14"/>
    </sheetView>
  </sheetViews>
  <sheetFormatPr defaultRowHeight="14.25" x14ac:dyDescent="0.2"/>
  <sheetData>
    <row r="4" spans="7:13" ht="20.25" x14ac:dyDescent="0.2">
      <c r="G4" s="77" t="s">
        <v>1150</v>
      </c>
      <c r="H4" s="77"/>
      <c r="I4" s="77"/>
      <c r="J4" s="77"/>
      <c r="K4" s="77"/>
      <c r="L4" s="77"/>
      <c r="M4" s="77"/>
    </row>
  </sheetData>
  <mergeCells count="1">
    <mergeCell ref="G4:M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8557-6DBA-4383-AB9B-F2063262B950}">
  <dimension ref="A1:I245"/>
  <sheetViews>
    <sheetView rightToLeft="1" topLeftCell="A9" workbookViewId="0">
      <selection activeCell="J9" sqref="J9"/>
    </sheetView>
  </sheetViews>
  <sheetFormatPr defaultRowHeight="14.25" x14ac:dyDescent="0.2"/>
  <cols>
    <col min="1" max="1" width="12.875" customWidth="1"/>
    <col min="2" max="2" width="16" style="15" customWidth="1"/>
    <col min="4" max="4" width="15.625" bestFit="1" customWidth="1"/>
    <col min="5" max="5" width="13.375" customWidth="1"/>
    <col min="6" max="6" width="14.25" customWidth="1"/>
    <col min="7" max="7" width="10.875" customWidth="1"/>
    <col min="8" max="8" width="10.625" customWidth="1"/>
    <col min="9" max="9" width="12.75" customWidth="1"/>
  </cols>
  <sheetData>
    <row r="1" spans="1:9" ht="15" x14ac:dyDescent="0.25">
      <c r="A1" s="6" t="s">
        <v>28</v>
      </c>
      <c r="B1" s="7" t="s">
        <v>29</v>
      </c>
      <c r="C1" s="6" t="s">
        <v>30</v>
      </c>
      <c r="D1" s="6" t="s">
        <v>31</v>
      </c>
      <c r="E1" s="8" t="s">
        <v>32</v>
      </c>
      <c r="F1" s="6" t="s">
        <v>33</v>
      </c>
      <c r="G1" s="6" t="s">
        <v>34</v>
      </c>
      <c r="H1" s="6" t="s">
        <v>35</v>
      </c>
    </row>
    <row r="2" spans="1:9" ht="15" x14ac:dyDescent="0.25">
      <c r="A2" s="9" t="s">
        <v>36</v>
      </c>
      <c r="B2" s="10" t="s">
        <v>37</v>
      </c>
      <c r="C2" s="11" t="s">
        <v>38</v>
      </c>
      <c r="D2" s="12" t="s">
        <v>39</v>
      </c>
      <c r="E2" s="12" t="s">
        <v>40</v>
      </c>
      <c r="F2" s="13">
        <v>36526</v>
      </c>
      <c r="G2" s="9">
        <v>2371</v>
      </c>
      <c r="H2" s="14">
        <v>7</v>
      </c>
    </row>
    <row r="3" spans="1:9" ht="15" x14ac:dyDescent="0.25">
      <c r="A3" s="9" t="s">
        <v>42</v>
      </c>
      <c r="B3" s="10" t="s">
        <v>43</v>
      </c>
      <c r="C3" s="11" t="s">
        <v>44</v>
      </c>
      <c r="D3" s="12" t="s">
        <v>39</v>
      </c>
      <c r="E3" s="12" t="s">
        <v>40</v>
      </c>
      <c r="F3" s="13">
        <v>39137</v>
      </c>
      <c r="G3" s="9">
        <v>1711</v>
      </c>
      <c r="H3" s="14">
        <v>9</v>
      </c>
      <c r="I3" t="s">
        <v>41</v>
      </c>
    </row>
    <row r="4" spans="1:9" ht="15" x14ac:dyDescent="0.25">
      <c r="A4" s="9" t="s">
        <v>45</v>
      </c>
      <c r="B4" s="10" t="s">
        <v>46</v>
      </c>
      <c r="C4" s="11" t="s">
        <v>38</v>
      </c>
      <c r="D4" s="12" t="s">
        <v>47</v>
      </c>
      <c r="E4" s="12" t="s">
        <v>40</v>
      </c>
      <c r="F4" s="13">
        <v>40198</v>
      </c>
      <c r="G4" s="9">
        <v>1899</v>
      </c>
      <c r="H4" s="14">
        <v>8</v>
      </c>
    </row>
    <row r="5" spans="1:9" ht="15" x14ac:dyDescent="0.25">
      <c r="A5" s="9" t="s">
        <v>48</v>
      </c>
      <c r="B5" s="10" t="s">
        <v>49</v>
      </c>
      <c r="C5" s="11" t="s">
        <v>50</v>
      </c>
      <c r="D5" s="12" t="s">
        <v>39</v>
      </c>
      <c r="E5" s="12" t="s">
        <v>40</v>
      </c>
      <c r="F5" s="13">
        <v>40574</v>
      </c>
      <c r="G5" s="9">
        <v>2139</v>
      </c>
      <c r="H5" s="14">
        <v>7</v>
      </c>
    </row>
    <row r="6" spans="1:9" ht="15" x14ac:dyDescent="0.25">
      <c r="A6" s="9" t="s">
        <v>51</v>
      </c>
      <c r="B6" s="10" t="s">
        <v>52</v>
      </c>
      <c r="C6" s="11" t="s">
        <v>38</v>
      </c>
      <c r="D6" s="12" t="s">
        <v>39</v>
      </c>
      <c r="E6" s="12" t="s">
        <v>40</v>
      </c>
      <c r="F6" s="13">
        <v>36290</v>
      </c>
      <c r="G6" s="9">
        <v>2181</v>
      </c>
      <c r="H6" s="14">
        <v>7</v>
      </c>
    </row>
    <row r="7" spans="1:9" ht="15" x14ac:dyDescent="0.25">
      <c r="A7" s="9" t="s">
        <v>53</v>
      </c>
      <c r="B7" s="10" t="s">
        <v>54</v>
      </c>
      <c r="C7" s="11" t="s">
        <v>50</v>
      </c>
      <c r="D7" s="12" t="s">
        <v>55</v>
      </c>
      <c r="E7" s="12" t="s">
        <v>56</v>
      </c>
      <c r="F7" s="13">
        <v>36765</v>
      </c>
      <c r="G7" s="9">
        <v>918</v>
      </c>
      <c r="H7" s="14">
        <v>1</v>
      </c>
    </row>
    <row r="8" spans="1:9" ht="15" x14ac:dyDescent="0.25">
      <c r="A8" s="9" t="s">
        <v>57</v>
      </c>
      <c r="B8" s="10" t="s">
        <v>58</v>
      </c>
      <c r="C8" s="11" t="s">
        <v>50</v>
      </c>
      <c r="D8" s="12" t="s">
        <v>59</v>
      </c>
      <c r="E8" s="12" t="s">
        <v>40</v>
      </c>
      <c r="F8" s="13">
        <v>38807</v>
      </c>
      <c r="G8" s="9">
        <v>1940</v>
      </c>
      <c r="H8" s="14">
        <v>13</v>
      </c>
    </row>
    <row r="9" spans="1:9" ht="15" x14ac:dyDescent="0.25">
      <c r="A9" s="9" t="s">
        <v>60</v>
      </c>
      <c r="B9" s="10" t="s">
        <v>61</v>
      </c>
      <c r="C9" s="11" t="s">
        <v>38</v>
      </c>
      <c r="D9" s="12" t="s">
        <v>62</v>
      </c>
      <c r="E9" s="12" t="s">
        <v>40</v>
      </c>
      <c r="F9" s="13">
        <v>40918</v>
      </c>
      <c r="G9" s="9">
        <v>2237</v>
      </c>
      <c r="H9" s="14">
        <v>9</v>
      </c>
    </row>
    <row r="10" spans="1:9" ht="15" x14ac:dyDescent="0.25">
      <c r="A10" s="9" t="s">
        <v>63</v>
      </c>
      <c r="B10" s="10" t="s">
        <v>64</v>
      </c>
      <c r="C10" s="11" t="s">
        <v>38</v>
      </c>
      <c r="D10" s="12" t="s">
        <v>65</v>
      </c>
      <c r="E10" s="12" t="s">
        <v>66</v>
      </c>
      <c r="F10" s="13">
        <v>40807</v>
      </c>
      <c r="G10" s="9">
        <v>1167</v>
      </c>
      <c r="H10" s="14">
        <v>3</v>
      </c>
    </row>
    <row r="11" spans="1:9" ht="15" x14ac:dyDescent="0.25">
      <c r="A11" s="9" t="s">
        <v>67</v>
      </c>
      <c r="B11" s="10" t="s">
        <v>68</v>
      </c>
      <c r="C11" s="11" t="s">
        <v>38</v>
      </c>
      <c r="D11" s="12" t="s">
        <v>39</v>
      </c>
      <c r="E11" s="12" t="s">
        <v>56</v>
      </c>
      <c r="F11" s="13">
        <v>40587</v>
      </c>
      <c r="G11" s="9">
        <v>780</v>
      </c>
      <c r="H11" s="14">
        <v>4</v>
      </c>
    </row>
    <row r="12" spans="1:9" ht="15" x14ac:dyDescent="0.25">
      <c r="A12" s="9" t="s">
        <v>69</v>
      </c>
      <c r="B12" s="10" t="s">
        <v>70</v>
      </c>
      <c r="C12" s="11" t="s">
        <v>71</v>
      </c>
      <c r="D12" s="12" t="s">
        <v>72</v>
      </c>
      <c r="E12" s="12" t="s">
        <v>56</v>
      </c>
      <c r="F12" s="13">
        <v>36375</v>
      </c>
      <c r="G12" s="9">
        <v>1043</v>
      </c>
      <c r="H12" s="14">
        <v>5</v>
      </c>
    </row>
    <row r="13" spans="1:9" ht="15" x14ac:dyDescent="0.25">
      <c r="A13" s="9" t="s">
        <v>73</v>
      </c>
      <c r="B13" s="10" t="s">
        <v>74</v>
      </c>
      <c r="C13" s="11" t="s">
        <v>38</v>
      </c>
      <c r="D13" s="12" t="s">
        <v>72</v>
      </c>
      <c r="E13" s="12" t="s">
        <v>56</v>
      </c>
      <c r="F13" s="13">
        <v>36028</v>
      </c>
      <c r="G13" s="9">
        <v>1078</v>
      </c>
      <c r="H13" s="14">
        <v>5</v>
      </c>
    </row>
    <row r="14" spans="1:9" ht="15" x14ac:dyDescent="0.25">
      <c r="A14" s="9" t="s">
        <v>75</v>
      </c>
      <c r="B14" s="10" t="s">
        <v>76</v>
      </c>
      <c r="C14" s="11" t="s">
        <v>38</v>
      </c>
      <c r="D14" s="12" t="s">
        <v>65</v>
      </c>
      <c r="E14" s="12" t="s">
        <v>66</v>
      </c>
      <c r="F14" s="13">
        <v>40393</v>
      </c>
      <c r="G14" s="9">
        <v>1126</v>
      </c>
      <c r="H14" s="14">
        <v>3</v>
      </c>
    </row>
    <row r="15" spans="1:9" ht="15" x14ac:dyDescent="0.25">
      <c r="A15" s="9" t="s">
        <v>77</v>
      </c>
      <c r="B15" s="10" t="s">
        <v>78</v>
      </c>
      <c r="C15" s="11" t="s">
        <v>71</v>
      </c>
      <c r="D15" s="12" t="s">
        <v>79</v>
      </c>
      <c r="E15" s="12" t="s">
        <v>56</v>
      </c>
      <c r="F15" s="13">
        <v>35826</v>
      </c>
      <c r="G15" s="9">
        <v>896</v>
      </c>
      <c r="H15" s="14">
        <v>4</v>
      </c>
    </row>
    <row r="16" spans="1:9" ht="15" x14ac:dyDescent="0.25">
      <c r="A16" s="9" t="s">
        <v>80</v>
      </c>
      <c r="B16" s="10" t="s">
        <v>81</v>
      </c>
      <c r="C16" s="11" t="s">
        <v>50</v>
      </c>
      <c r="D16" s="12" t="s">
        <v>82</v>
      </c>
      <c r="E16" s="12" t="s">
        <v>40</v>
      </c>
      <c r="F16" s="13">
        <v>40235</v>
      </c>
      <c r="G16" s="9">
        <v>2406</v>
      </c>
      <c r="H16" s="14">
        <v>4</v>
      </c>
    </row>
    <row r="17" spans="1:8" ht="15" x14ac:dyDescent="0.25">
      <c r="A17" s="9" t="s">
        <v>83</v>
      </c>
      <c r="B17" s="10" t="s">
        <v>84</v>
      </c>
      <c r="C17" s="11" t="s">
        <v>38</v>
      </c>
      <c r="D17" s="12" t="s">
        <v>72</v>
      </c>
      <c r="E17" s="12" t="s">
        <v>40</v>
      </c>
      <c r="F17" s="13">
        <v>40477</v>
      </c>
      <c r="G17" s="9">
        <v>2210</v>
      </c>
      <c r="H17" s="14">
        <v>6</v>
      </c>
    </row>
    <row r="18" spans="1:8" ht="15" x14ac:dyDescent="0.25">
      <c r="A18" s="9" t="s">
        <v>85</v>
      </c>
      <c r="B18" s="10" t="s">
        <v>86</v>
      </c>
      <c r="C18" s="11" t="s">
        <v>38</v>
      </c>
      <c r="D18" s="12" t="s">
        <v>59</v>
      </c>
      <c r="E18" s="12" t="s">
        <v>56</v>
      </c>
      <c r="F18" s="13">
        <v>35982</v>
      </c>
      <c r="G18" s="9">
        <v>1043</v>
      </c>
      <c r="H18" s="14">
        <v>3</v>
      </c>
    </row>
    <row r="19" spans="1:8" ht="15" x14ac:dyDescent="0.25">
      <c r="A19" s="9" t="s">
        <v>87</v>
      </c>
      <c r="B19" s="10" t="s">
        <v>88</v>
      </c>
      <c r="C19" s="11" t="s">
        <v>50</v>
      </c>
      <c r="D19" s="12" t="s">
        <v>72</v>
      </c>
      <c r="E19" s="12" t="s">
        <v>40</v>
      </c>
      <c r="F19" s="13">
        <v>37701</v>
      </c>
      <c r="G19" s="9">
        <v>2355</v>
      </c>
      <c r="H19" s="14">
        <v>10</v>
      </c>
    </row>
    <row r="20" spans="1:8" ht="15" x14ac:dyDescent="0.25">
      <c r="A20" s="9" t="s">
        <v>89</v>
      </c>
      <c r="B20" s="10" t="s">
        <v>90</v>
      </c>
      <c r="C20" s="11" t="s">
        <v>71</v>
      </c>
      <c r="D20" s="12" t="s">
        <v>72</v>
      </c>
      <c r="E20" s="12" t="s">
        <v>40</v>
      </c>
      <c r="F20" s="13">
        <v>39335</v>
      </c>
      <c r="G20" s="9">
        <v>2461</v>
      </c>
      <c r="H20" s="14">
        <v>12</v>
      </c>
    </row>
    <row r="21" spans="1:8" ht="15" x14ac:dyDescent="0.25">
      <c r="A21" s="9" t="s">
        <v>91</v>
      </c>
      <c r="B21" s="10" t="s">
        <v>92</v>
      </c>
      <c r="C21" s="11" t="s">
        <v>44</v>
      </c>
      <c r="D21" s="12" t="s">
        <v>39</v>
      </c>
      <c r="E21" s="12" t="s">
        <v>56</v>
      </c>
      <c r="F21" s="13">
        <v>40515</v>
      </c>
      <c r="G21" s="9">
        <v>836</v>
      </c>
      <c r="H21" s="14">
        <v>3</v>
      </c>
    </row>
    <row r="22" spans="1:8" ht="15" x14ac:dyDescent="0.25">
      <c r="A22" s="9" t="s">
        <v>93</v>
      </c>
      <c r="B22" s="10" t="s">
        <v>94</v>
      </c>
      <c r="C22" s="11" t="s">
        <v>71</v>
      </c>
      <c r="D22" s="12" t="s">
        <v>72</v>
      </c>
      <c r="E22" s="12" t="s">
        <v>40</v>
      </c>
      <c r="F22" s="13">
        <v>39174</v>
      </c>
      <c r="G22" s="9">
        <v>2272</v>
      </c>
      <c r="H22" s="14">
        <v>4</v>
      </c>
    </row>
    <row r="23" spans="1:8" ht="15" x14ac:dyDescent="0.25">
      <c r="A23" s="9" t="s">
        <v>95</v>
      </c>
      <c r="B23" s="10" t="s">
        <v>96</v>
      </c>
      <c r="C23" s="11" t="s">
        <v>50</v>
      </c>
      <c r="D23" s="12" t="s">
        <v>59</v>
      </c>
      <c r="E23" s="12" t="s">
        <v>56</v>
      </c>
      <c r="F23" s="13">
        <v>40462</v>
      </c>
      <c r="G23" s="9">
        <v>1005</v>
      </c>
      <c r="H23" s="14">
        <v>2</v>
      </c>
    </row>
    <row r="24" spans="1:8" ht="15" x14ac:dyDescent="0.25">
      <c r="A24" s="9" t="s">
        <v>97</v>
      </c>
      <c r="B24" s="10" t="s">
        <v>98</v>
      </c>
      <c r="C24" s="11" t="s">
        <v>38</v>
      </c>
      <c r="D24" s="12" t="s">
        <v>99</v>
      </c>
      <c r="E24" s="12" t="s">
        <v>40</v>
      </c>
      <c r="F24" s="13">
        <v>37684</v>
      </c>
      <c r="G24" s="9">
        <v>2187</v>
      </c>
      <c r="H24" s="14">
        <v>13</v>
      </c>
    </row>
    <row r="25" spans="1:8" ht="15" x14ac:dyDescent="0.25">
      <c r="A25" s="9" t="s">
        <v>100</v>
      </c>
      <c r="B25" s="10" t="s">
        <v>101</v>
      </c>
      <c r="C25" s="11" t="s">
        <v>38</v>
      </c>
      <c r="D25" s="12" t="s">
        <v>62</v>
      </c>
      <c r="E25" s="12" t="s">
        <v>56</v>
      </c>
      <c r="F25" s="13">
        <v>40550</v>
      </c>
      <c r="G25" s="9">
        <v>683</v>
      </c>
      <c r="H25" s="14">
        <v>2</v>
      </c>
    </row>
    <row r="26" spans="1:8" ht="15" x14ac:dyDescent="0.25">
      <c r="A26" s="9" t="s">
        <v>102</v>
      </c>
      <c r="B26" s="10" t="s">
        <v>103</v>
      </c>
      <c r="C26" s="11" t="s">
        <v>50</v>
      </c>
      <c r="D26" s="12" t="s">
        <v>39</v>
      </c>
      <c r="E26" s="12" t="s">
        <v>40</v>
      </c>
      <c r="F26" s="13">
        <v>36514</v>
      </c>
      <c r="G26" s="9">
        <v>2360</v>
      </c>
      <c r="H26" s="14">
        <v>5</v>
      </c>
    </row>
    <row r="27" spans="1:8" ht="15" x14ac:dyDescent="0.25">
      <c r="A27" s="9" t="s">
        <v>104</v>
      </c>
      <c r="B27" s="10" t="s">
        <v>105</v>
      </c>
      <c r="C27" s="11" t="s">
        <v>44</v>
      </c>
      <c r="D27" s="12" t="s">
        <v>82</v>
      </c>
      <c r="E27" s="12" t="s">
        <v>40</v>
      </c>
      <c r="F27" s="13">
        <v>41209</v>
      </c>
      <c r="G27" s="9">
        <v>2092</v>
      </c>
      <c r="H27" s="14">
        <v>12</v>
      </c>
    </row>
    <row r="28" spans="1:8" ht="15" x14ac:dyDescent="0.25">
      <c r="A28" s="9" t="s">
        <v>106</v>
      </c>
      <c r="B28" s="10" t="s">
        <v>107</v>
      </c>
      <c r="C28" s="11" t="s">
        <v>44</v>
      </c>
      <c r="D28" s="12" t="s">
        <v>65</v>
      </c>
      <c r="E28" s="12" t="s">
        <v>40</v>
      </c>
      <c r="F28" s="13">
        <v>39085</v>
      </c>
      <c r="G28" s="9">
        <v>1873</v>
      </c>
      <c r="H28" s="14">
        <v>12</v>
      </c>
    </row>
    <row r="29" spans="1:8" ht="15" x14ac:dyDescent="0.25">
      <c r="A29" s="9" t="s">
        <v>108</v>
      </c>
      <c r="B29" s="10" t="s">
        <v>109</v>
      </c>
      <c r="C29" s="11" t="s">
        <v>50</v>
      </c>
      <c r="D29" s="12" t="s">
        <v>65</v>
      </c>
      <c r="E29" s="12" t="s">
        <v>56</v>
      </c>
      <c r="F29" s="13">
        <v>37711</v>
      </c>
      <c r="G29" s="9">
        <v>1035</v>
      </c>
      <c r="H29" s="14">
        <v>2</v>
      </c>
    </row>
    <row r="30" spans="1:8" ht="15" x14ac:dyDescent="0.25">
      <c r="A30" s="9" t="s">
        <v>110</v>
      </c>
      <c r="B30" s="10" t="s">
        <v>111</v>
      </c>
      <c r="C30" s="11" t="s">
        <v>38</v>
      </c>
      <c r="D30" s="12" t="s">
        <v>59</v>
      </c>
      <c r="E30" s="12" t="s">
        <v>40</v>
      </c>
      <c r="F30" s="13">
        <v>36332</v>
      </c>
      <c r="G30" s="9">
        <v>2390</v>
      </c>
      <c r="H30" s="14">
        <v>7</v>
      </c>
    </row>
    <row r="31" spans="1:8" ht="15" x14ac:dyDescent="0.25">
      <c r="A31" s="9" t="s">
        <v>112</v>
      </c>
      <c r="B31" s="10" t="s">
        <v>113</v>
      </c>
      <c r="C31" s="11" t="s">
        <v>71</v>
      </c>
      <c r="D31" s="12" t="s">
        <v>72</v>
      </c>
      <c r="E31" s="12" t="s">
        <v>40</v>
      </c>
      <c r="F31" s="13">
        <v>40264</v>
      </c>
      <c r="G31" s="9">
        <v>1616</v>
      </c>
      <c r="H31" s="14">
        <v>9</v>
      </c>
    </row>
    <row r="32" spans="1:8" ht="15" x14ac:dyDescent="0.25">
      <c r="A32" s="9" t="s">
        <v>114</v>
      </c>
      <c r="B32" s="10" t="s">
        <v>115</v>
      </c>
      <c r="C32" s="11" t="s">
        <v>50</v>
      </c>
      <c r="D32" s="12" t="s">
        <v>39</v>
      </c>
      <c r="E32" s="12" t="s">
        <v>56</v>
      </c>
      <c r="F32" s="13">
        <v>35861</v>
      </c>
      <c r="G32" s="9">
        <v>937</v>
      </c>
      <c r="H32" s="14">
        <v>4</v>
      </c>
    </row>
    <row r="33" spans="1:8" ht="15" x14ac:dyDescent="0.25">
      <c r="A33" s="9" t="s">
        <v>116</v>
      </c>
      <c r="B33" s="10" t="s">
        <v>117</v>
      </c>
      <c r="C33" s="11" t="s">
        <v>50</v>
      </c>
      <c r="D33" s="12" t="s">
        <v>118</v>
      </c>
      <c r="E33" s="12" t="s">
        <v>40</v>
      </c>
      <c r="F33" s="13">
        <v>39683</v>
      </c>
      <c r="G33" s="9">
        <v>2306</v>
      </c>
      <c r="H33" s="14">
        <v>13</v>
      </c>
    </row>
    <row r="34" spans="1:8" ht="15" x14ac:dyDescent="0.25">
      <c r="A34" s="9" t="s">
        <v>119</v>
      </c>
      <c r="B34" s="10" t="s">
        <v>120</v>
      </c>
      <c r="C34" s="11" t="s">
        <v>38</v>
      </c>
      <c r="D34" s="12" t="s">
        <v>121</v>
      </c>
      <c r="E34" s="12" t="s">
        <v>40</v>
      </c>
      <c r="F34" s="13">
        <v>36116</v>
      </c>
      <c r="G34" s="9">
        <v>2457</v>
      </c>
      <c r="H34" s="14">
        <v>3</v>
      </c>
    </row>
    <row r="35" spans="1:8" ht="15" x14ac:dyDescent="0.25">
      <c r="A35" s="9" t="s">
        <v>122</v>
      </c>
      <c r="B35" s="10" t="s">
        <v>123</v>
      </c>
      <c r="C35" s="11" t="s">
        <v>38</v>
      </c>
      <c r="D35" s="12" t="s">
        <v>79</v>
      </c>
      <c r="E35" s="12" t="s">
        <v>40</v>
      </c>
      <c r="F35" s="13">
        <v>36549</v>
      </c>
      <c r="G35" s="9">
        <v>1861</v>
      </c>
      <c r="H35" s="14">
        <v>9</v>
      </c>
    </row>
    <row r="36" spans="1:8" ht="15" x14ac:dyDescent="0.25">
      <c r="A36" s="9" t="s">
        <v>124</v>
      </c>
      <c r="B36" s="10" t="s">
        <v>125</v>
      </c>
      <c r="C36" s="11" t="s">
        <v>50</v>
      </c>
      <c r="D36" s="12" t="s">
        <v>59</v>
      </c>
      <c r="E36" s="12" t="s">
        <v>40</v>
      </c>
      <c r="F36" s="13">
        <v>39655</v>
      </c>
      <c r="G36" s="9">
        <v>2087</v>
      </c>
      <c r="H36" s="14">
        <v>10</v>
      </c>
    </row>
    <row r="37" spans="1:8" ht="15" x14ac:dyDescent="0.25">
      <c r="A37" s="9" t="s">
        <v>126</v>
      </c>
      <c r="B37" s="10" t="s">
        <v>127</v>
      </c>
      <c r="C37" s="11" t="s">
        <v>50</v>
      </c>
      <c r="D37" s="12" t="s">
        <v>128</v>
      </c>
      <c r="E37" s="12" t="s">
        <v>40</v>
      </c>
      <c r="F37" s="13">
        <v>40818</v>
      </c>
      <c r="G37" s="9">
        <v>1664</v>
      </c>
      <c r="H37" s="14">
        <v>5</v>
      </c>
    </row>
    <row r="38" spans="1:8" ht="15" x14ac:dyDescent="0.25">
      <c r="A38" s="9" t="s">
        <v>129</v>
      </c>
      <c r="B38" s="10" t="s">
        <v>130</v>
      </c>
      <c r="C38" s="11" t="s">
        <v>71</v>
      </c>
      <c r="D38" s="12" t="s">
        <v>128</v>
      </c>
      <c r="E38" s="12" t="s">
        <v>40</v>
      </c>
      <c r="F38" s="13">
        <v>40551</v>
      </c>
      <c r="G38" s="9">
        <v>1788</v>
      </c>
      <c r="H38" s="14">
        <v>8</v>
      </c>
    </row>
    <row r="39" spans="1:8" ht="15" x14ac:dyDescent="0.25">
      <c r="A39" s="9" t="s">
        <v>131</v>
      </c>
      <c r="B39" s="10" t="s">
        <v>132</v>
      </c>
      <c r="C39" s="11" t="s">
        <v>38</v>
      </c>
      <c r="D39" s="12" t="s">
        <v>47</v>
      </c>
      <c r="E39" s="12" t="s">
        <v>56</v>
      </c>
      <c r="F39" s="13">
        <v>37641</v>
      </c>
      <c r="G39" s="9">
        <v>807</v>
      </c>
      <c r="H39" s="14">
        <v>2</v>
      </c>
    </row>
    <row r="40" spans="1:8" ht="15" x14ac:dyDescent="0.25">
      <c r="A40" s="9" t="s">
        <v>133</v>
      </c>
      <c r="B40" s="10" t="s">
        <v>134</v>
      </c>
      <c r="C40" s="11" t="s">
        <v>50</v>
      </c>
      <c r="D40" s="12" t="s">
        <v>59</v>
      </c>
      <c r="E40" s="12" t="s">
        <v>40</v>
      </c>
      <c r="F40" s="13">
        <v>37068</v>
      </c>
      <c r="G40" s="9">
        <v>1682</v>
      </c>
      <c r="H40" s="14">
        <v>6</v>
      </c>
    </row>
    <row r="41" spans="1:8" ht="15" x14ac:dyDescent="0.25">
      <c r="A41" s="9" t="s">
        <v>135</v>
      </c>
      <c r="B41" s="10" t="s">
        <v>136</v>
      </c>
      <c r="C41" s="11" t="s">
        <v>50</v>
      </c>
      <c r="D41" s="12" t="s">
        <v>65</v>
      </c>
      <c r="E41" s="12" t="s">
        <v>66</v>
      </c>
      <c r="F41" s="13">
        <v>37470</v>
      </c>
      <c r="G41" s="9">
        <v>1041</v>
      </c>
      <c r="H41" s="14">
        <v>5</v>
      </c>
    </row>
    <row r="42" spans="1:8" ht="15" x14ac:dyDescent="0.25">
      <c r="A42" s="9" t="s">
        <v>137</v>
      </c>
      <c r="B42" s="10" t="s">
        <v>138</v>
      </c>
      <c r="C42" s="11" t="s">
        <v>50</v>
      </c>
      <c r="D42" s="12" t="s">
        <v>59</v>
      </c>
      <c r="E42" s="12" t="s">
        <v>66</v>
      </c>
      <c r="F42" s="13">
        <v>35807</v>
      </c>
      <c r="G42" s="9">
        <v>1081</v>
      </c>
      <c r="H42" s="14">
        <v>3</v>
      </c>
    </row>
    <row r="43" spans="1:8" ht="15" x14ac:dyDescent="0.25">
      <c r="A43" s="9" t="s">
        <v>139</v>
      </c>
      <c r="B43" s="10" t="s">
        <v>140</v>
      </c>
      <c r="C43" s="11" t="s">
        <v>38</v>
      </c>
      <c r="D43" s="12" t="s">
        <v>72</v>
      </c>
      <c r="E43" s="12" t="s">
        <v>40</v>
      </c>
      <c r="F43" s="13">
        <v>40332</v>
      </c>
      <c r="G43" s="9">
        <v>2181</v>
      </c>
      <c r="H43" s="14">
        <v>12</v>
      </c>
    </row>
    <row r="44" spans="1:8" ht="15" x14ac:dyDescent="0.25">
      <c r="A44" s="9" t="s">
        <v>141</v>
      </c>
      <c r="B44" s="10" t="s">
        <v>142</v>
      </c>
      <c r="C44" s="11" t="s">
        <v>38</v>
      </c>
      <c r="D44" s="12" t="s">
        <v>79</v>
      </c>
      <c r="E44" s="12" t="s">
        <v>66</v>
      </c>
      <c r="F44" s="13">
        <v>40410</v>
      </c>
      <c r="G44" s="9">
        <v>1120</v>
      </c>
      <c r="H44" s="14">
        <v>3</v>
      </c>
    </row>
    <row r="45" spans="1:8" ht="15" x14ac:dyDescent="0.25">
      <c r="A45" s="9" t="s">
        <v>143</v>
      </c>
      <c r="B45" s="10" t="s">
        <v>144</v>
      </c>
      <c r="C45" s="11" t="s">
        <v>50</v>
      </c>
      <c r="D45" s="12" t="s">
        <v>79</v>
      </c>
      <c r="E45" s="12" t="s">
        <v>40</v>
      </c>
      <c r="F45" s="13">
        <v>36672</v>
      </c>
      <c r="G45" s="9">
        <v>1679</v>
      </c>
      <c r="H45" s="14">
        <v>1</v>
      </c>
    </row>
    <row r="46" spans="1:8" ht="15" x14ac:dyDescent="0.25">
      <c r="A46" s="9" t="s">
        <v>145</v>
      </c>
      <c r="B46" s="10" t="s">
        <v>146</v>
      </c>
      <c r="C46" s="11" t="s">
        <v>38</v>
      </c>
      <c r="D46" s="12" t="s">
        <v>147</v>
      </c>
      <c r="E46" s="12" t="s">
        <v>40</v>
      </c>
      <c r="F46" s="13">
        <v>41018</v>
      </c>
      <c r="G46" s="9">
        <v>1871</v>
      </c>
      <c r="H46" s="14">
        <v>10</v>
      </c>
    </row>
    <row r="47" spans="1:8" ht="15" x14ac:dyDescent="0.25">
      <c r="A47" s="9" t="s">
        <v>148</v>
      </c>
      <c r="B47" s="10" t="s">
        <v>149</v>
      </c>
      <c r="C47" s="11" t="s">
        <v>50</v>
      </c>
      <c r="D47" s="12" t="s">
        <v>150</v>
      </c>
      <c r="E47" s="12" t="s">
        <v>40</v>
      </c>
      <c r="F47" s="13">
        <v>37960</v>
      </c>
      <c r="G47" s="9">
        <v>2230</v>
      </c>
      <c r="H47" s="14">
        <v>11</v>
      </c>
    </row>
    <row r="48" spans="1:8" ht="15" x14ac:dyDescent="0.25">
      <c r="A48" s="9" t="s">
        <v>151</v>
      </c>
      <c r="B48" s="10" t="s">
        <v>152</v>
      </c>
      <c r="C48" s="11" t="s">
        <v>71</v>
      </c>
      <c r="D48" s="12" t="s">
        <v>59</v>
      </c>
      <c r="E48" s="12" t="s">
        <v>56</v>
      </c>
      <c r="F48" s="13">
        <v>39378</v>
      </c>
      <c r="G48" s="9">
        <v>904</v>
      </c>
      <c r="H48" s="14">
        <v>2</v>
      </c>
    </row>
    <row r="49" spans="1:8" ht="15" x14ac:dyDescent="0.25">
      <c r="A49" s="9" t="s">
        <v>153</v>
      </c>
      <c r="B49" s="10" t="s">
        <v>154</v>
      </c>
      <c r="C49" s="11" t="s">
        <v>50</v>
      </c>
      <c r="D49" s="12" t="s">
        <v>65</v>
      </c>
      <c r="E49" s="12" t="s">
        <v>40</v>
      </c>
      <c r="F49" s="13">
        <v>40370</v>
      </c>
      <c r="G49" s="9">
        <v>2351</v>
      </c>
      <c r="H49" s="14">
        <v>11</v>
      </c>
    </row>
    <row r="50" spans="1:8" ht="15" x14ac:dyDescent="0.25">
      <c r="A50" s="9" t="s">
        <v>155</v>
      </c>
      <c r="B50" s="10" t="s">
        <v>156</v>
      </c>
      <c r="C50" s="11" t="s">
        <v>44</v>
      </c>
      <c r="D50" s="12" t="s">
        <v>59</v>
      </c>
      <c r="E50" s="12" t="s">
        <v>56</v>
      </c>
      <c r="F50" s="13">
        <v>40473</v>
      </c>
      <c r="G50" s="9">
        <v>846</v>
      </c>
      <c r="H50" s="14">
        <v>2</v>
      </c>
    </row>
    <row r="51" spans="1:8" ht="30" x14ac:dyDescent="0.25">
      <c r="A51" s="9" t="s">
        <v>157</v>
      </c>
      <c r="B51" s="10" t="s">
        <v>158</v>
      </c>
      <c r="C51" s="11" t="s">
        <v>38</v>
      </c>
      <c r="D51" s="12" t="s">
        <v>59</v>
      </c>
      <c r="E51" s="12" t="s">
        <v>56</v>
      </c>
      <c r="F51" s="13">
        <v>39144</v>
      </c>
      <c r="G51" s="9">
        <v>974</v>
      </c>
      <c r="H51" s="14">
        <v>4</v>
      </c>
    </row>
    <row r="52" spans="1:8" ht="15" x14ac:dyDescent="0.25">
      <c r="A52" s="9" t="s">
        <v>159</v>
      </c>
      <c r="B52" s="10" t="s">
        <v>160</v>
      </c>
      <c r="C52" s="11" t="s">
        <v>38</v>
      </c>
      <c r="D52" s="12" t="s">
        <v>65</v>
      </c>
      <c r="E52" s="12" t="s">
        <v>40</v>
      </c>
      <c r="F52" s="13">
        <v>38227</v>
      </c>
      <c r="G52" s="9">
        <v>2011</v>
      </c>
      <c r="H52" s="14">
        <v>8</v>
      </c>
    </row>
    <row r="53" spans="1:8" ht="15" x14ac:dyDescent="0.25">
      <c r="A53" s="9" t="s">
        <v>161</v>
      </c>
      <c r="B53" s="10" t="s">
        <v>162</v>
      </c>
      <c r="C53" s="11" t="s">
        <v>38</v>
      </c>
      <c r="D53" s="12" t="s">
        <v>121</v>
      </c>
      <c r="E53" s="12" t="s">
        <v>66</v>
      </c>
      <c r="F53" s="13">
        <v>39457</v>
      </c>
      <c r="G53" s="9">
        <v>1148</v>
      </c>
      <c r="H53" s="14">
        <v>7</v>
      </c>
    </row>
    <row r="54" spans="1:8" ht="15" x14ac:dyDescent="0.25">
      <c r="A54" s="9" t="s">
        <v>163</v>
      </c>
      <c r="B54" s="10" t="s">
        <v>164</v>
      </c>
      <c r="C54" s="11" t="s">
        <v>50</v>
      </c>
      <c r="D54" s="12" t="s">
        <v>39</v>
      </c>
      <c r="E54" s="12" t="s">
        <v>40</v>
      </c>
      <c r="F54" s="13">
        <v>37625</v>
      </c>
      <c r="G54" s="9">
        <v>1789</v>
      </c>
      <c r="H54" s="14">
        <v>12</v>
      </c>
    </row>
    <row r="55" spans="1:8" ht="15" x14ac:dyDescent="0.25">
      <c r="A55" s="9" t="s">
        <v>165</v>
      </c>
      <c r="B55" s="10" t="s">
        <v>166</v>
      </c>
      <c r="C55" s="11" t="s">
        <v>38</v>
      </c>
      <c r="D55" s="12" t="s">
        <v>59</v>
      </c>
      <c r="E55" s="12" t="s">
        <v>56</v>
      </c>
      <c r="F55" s="13">
        <v>39538</v>
      </c>
      <c r="G55" s="9">
        <v>733</v>
      </c>
      <c r="H55" s="14">
        <v>2</v>
      </c>
    </row>
    <row r="56" spans="1:8" ht="15" x14ac:dyDescent="0.25">
      <c r="A56" s="9" t="s">
        <v>167</v>
      </c>
      <c r="B56" s="10" t="s">
        <v>168</v>
      </c>
      <c r="C56" s="11" t="s">
        <v>44</v>
      </c>
      <c r="D56" s="12" t="s">
        <v>79</v>
      </c>
      <c r="E56" s="12" t="s">
        <v>56</v>
      </c>
      <c r="F56" s="13">
        <v>36193</v>
      </c>
      <c r="G56" s="9">
        <v>1065</v>
      </c>
      <c r="H56" s="14">
        <v>2</v>
      </c>
    </row>
    <row r="57" spans="1:8" ht="15" x14ac:dyDescent="0.25">
      <c r="A57" s="9" t="s">
        <v>169</v>
      </c>
      <c r="B57" s="10" t="s">
        <v>170</v>
      </c>
      <c r="C57" s="11" t="s">
        <v>50</v>
      </c>
      <c r="D57" s="12" t="s">
        <v>147</v>
      </c>
      <c r="E57" s="12" t="s">
        <v>40</v>
      </c>
      <c r="F57" s="13">
        <v>40106</v>
      </c>
      <c r="G57" s="9">
        <v>1650</v>
      </c>
      <c r="H57" s="14">
        <v>3</v>
      </c>
    </row>
    <row r="58" spans="1:8" ht="15" x14ac:dyDescent="0.25">
      <c r="A58" s="9" t="s">
        <v>171</v>
      </c>
      <c r="B58" s="10" t="s">
        <v>172</v>
      </c>
      <c r="C58" s="11" t="s">
        <v>44</v>
      </c>
      <c r="D58" s="12" t="s">
        <v>79</v>
      </c>
      <c r="E58" s="12" t="s">
        <v>56</v>
      </c>
      <c r="F58" s="13">
        <v>39272</v>
      </c>
      <c r="G58" s="9">
        <v>694</v>
      </c>
      <c r="H58" s="14">
        <v>4</v>
      </c>
    </row>
    <row r="59" spans="1:8" ht="15" x14ac:dyDescent="0.25">
      <c r="A59" s="9" t="s">
        <v>173</v>
      </c>
      <c r="B59" s="10" t="s">
        <v>174</v>
      </c>
      <c r="C59" s="11" t="s">
        <v>38</v>
      </c>
      <c r="D59" s="12" t="s">
        <v>39</v>
      </c>
      <c r="E59" s="12" t="s">
        <v>40</v>
      </c>
      <c r="F59" s="13">
        <v>38784</v>
      </c>
      <c r="G59" s="9">
        <v>2374</v>
      </c>
      <c r="H59" s="14">
        <v>12</v>
      </c>
    </row>
    <row r="60" spans="1:8" ht="15" x14ac:dyDescent="0.25">
      <c r="A60" s="9" t="s">
        <v>175</v>
      </c>
      <c r="B60" s="10" t="s">
        <v>176</v>
      </c>
      <c r="C60" s="11" t="s">
        <v>50</v>
      </c>
      <c r="D60" s="12" t="s">
        <v>121</v>
      </c>
      <c r="E60" s="12" t="s">
        <v>40</v>
      </c>
      <c r="F60" s="13">
        <v>40395</v>
      </c>
      <c r="G60" s="9">
        <v>2005</v>
      </c>
      <c r="H60" s="14">
        <v>7</v>
      </c>
    </row>
    <row r="61" spans="1:8" ht="15" x14ac:dyDescent="0.25">
      <c r="A61" s="9" t="s">
        <v>177</v>
      </c>
      <c r="B61" s="10" t="s">
        <v>178</v>
      </c>
      <c r="C61" s="11" t="s">
        <v>44</v>
      </c>
      <c r="D61" s="12" t="s">
        <v>147</v>
      </c>
      <c r="E61" s="12" t="s">
        <v>66</v>
      </c>
      <c r="F61" s="13">
        <v>39417</v>
      </c>
      <c r="G61" s="9">
        <v>1156</v>
      </c>
      <c r="H61" s="14">
        <v>8</v>
      </c>
    </row>
    <row r="62" spans="1:8" ht="15" x14ac:dyDescent="0.25">
      <c r="A62" s="12" t="s">
        <v>179</v>
      </c>
      <c r="B62" s="10" t="s">
        <v>180</v>
      </c>
      <c r="C62" s="11" t="s">
        <v>38</v>
      </c>
      <c r="D62" s="12" t="s">
        <v>150</v>
      </c>
      <c r="E62" s="12" t="s">
        <v>56</v>
      </c>
      <c r="F62" s="13">
        <v>39040</v>
      </c>
      <c r="G62" s="9">
        <v>724</v>
      </c>
      <c r="H62" s="14">
        <v>5</v>
      </c>
    </row>
    <row r="63" spans="1:8" ht="15" x14ac:dyDescent="0.25">
      <c r="A63" s="12" t="s">
        <v>181</v>
      </c>
      <c r="B63" s="10" t="s">
        <v>182</v>
      </c>
      <c r="C63" s="11" t="s">
        <v>50</v>
      </c>
      <c r="D63" s="12" t="s">
        <v>183</v>
      </c>
      <c r="E63" s="12" t="s">
        <v>56</v>
      </c>
      <c r="F63" s="13">
        <v>40263</v>
      </c>
      <c r="G63" s="9">
        <v>825</v>
      </c>
      <c r="H63" s="14">
        <v>2</v>
      </c>
    </row>
    <row r="64" spans="1:8" ht="15" x14ac:dyDescent="0.25">
      <c r="A64" s="12" t="s">
        <v>184</v>
      </c>
      <c r="B64" s="10" t="s">
        <v>185</v>
      </c>
      <c r="C64" s="11" t="s">
        <v>71</v>
      </c>
      <c r="D64" s="12" t="s">
        <v>72</v>
      </c>
      <c r="E64" s="12" t="s">
        <v>56</v>
      </c>
      <c r="F64" s="13">
        <v>35946</v>
      </c>
      <c r="G64" s="9">
        <v>918</v>
      </c>
      <c r="H64" s="14">
        <v>3</v>
      </c>
    </row>
    <row r="65" spans="1:8" ht="15" x14ac:dyDescent="0.25">
      <c r="A65" s="12" t="s">
        <v>186</v>
      </c>
      <c r="B65" s="10" t="s">
        <v>187</v>
      </c>
      <c r="C65" s="11" t="s">
        <v>71</v>
      </c>
      <c r="D65" s="12" t="s">
        <v>79</v>
      </c>
      <c r="E65" s="12" t="s">
        <v>56</v>
      </c>
      <c r="F65" s="13">
        <v>41094</v>
      </c>
      <c r="G65" s="9">
        <v>973</v>
      </c>
      <c r="H65" s="14">
        <v>4</v>
      </c>
    </row>
    <row r="66" spans="1:8" ht="15" x14ac:dyDescent="0.25">
      <c r="A66" s="12" t="s">
        <v>188</v>
      </c>
      <c r="B66" s="10" t="s">
        <v>189</v>
      </c>
      <c r="C66" s="11" t="s">
        <v>44</v>
      </c>
      <c r="D66" s="12" t="s">
        <v>82</v>
      </c>
      <c r="E66" s="12" t="s">
        <v>66</v>
      </c>
      <c r="F66" s="13">
        <v>40263</v>
      </c>
      <c r="G66" s="9">
        <v>1196</v>
      </c>
      <c r="H66" s="14">
        <v>4</v>
      </c>
    </row>
    <row r="67" spans="1:8" ht="15" x14ac:dyDescent="0.25">
      <c r="A67" s="12" t="s">
        <v>190</v>
      </c>
      <c r="B67" s="10" t="s">
        <v>191</v>
      </c>
      <c r="C67" s="11" t="s">
        <v>38</v>
      </c>
      <c r="D67" s="12" t="s">
        <v>72</v>
      </c>
      <c r="E67" s="12" t="s">
        <v>56</v>
      </c>
      <c r="F67" s="13">
        <v>36086</v>
      </c>
      <c r="G67" s="9">
        <v>735</v>
      </c>
      <c r="H67" s="14">
        <v>5</v>
      </c>
    </row>
    <row r="68" spans="1:8" ht="15" x14ac:dyDescent="0.25">
      <c r="A68" s="12" t="s">
        <v>192</v>
      </c>
      <c r="B68" s="10" t="s">
        <v>193</v>
      </c>
      <c r="C68" s="11" t="s">
        <v>38</v>
      </c>
      <c r="D68" s="12" t="s">
        <v>59</v>
      </c>
      <c r="E68" s="12" t="s">
        <v>66</v>
      </c>
      <c r="F68" s="13">
        <v>36604</v>
      </c>
      <c r="G68" s="9">
        <v>1066</v>
      </c>
      <c r="H68" s="14">
        <v>8</v>
      </c>
    </row>
    <row r="69" spans="1:8" ht="15" x14ac:dyDescent="0.25">
      <c r="A69" s="12" t="s">
        <v>194</v>
      </c>
      <c r="B69" s="10" t="s">
        <v>195</v>
      </c>
      <c r="C69" s="11" t="s">
        <v>71</v>
      </c>
      <c r="D69" s="12" t="s">
        <v>59</v>
      </c>
      <c r="E69" s="12" t="s">
        <v>40</v>
      </c>
      <c r="F69" s="13">
        <v>38798</v>
      </c>
      <c r="G69" s="9">
        <v>2084</v>
      </c>
      <c r="H69" s="14">
        <v>2</v>
      </c>
    </row>
    <row r="70" spans="1:8" ht="15" x14ac:dyDescent="0.25">
      <c r="A70" s="12" t="s">
        <v>196</v>
      </c>
      <c r="B70" s="10" t="s">
        <v>197</v>
      </c>
      <c r="C70" s="11" t="s">
        <v>71</v>
      </c>
      <c r="D70" s="12" t="s">
        <v>59</v>
      </c>
      <c r="E70" s="12" t="s">
        <v>56</v>
      </c>
      <c r="F70" s="13">
        <v>35972</v>
      </c>
      <c r="G70" s="9">
        <v>1006</v>
      </c>
      <c r="H70" s="14">
        <v>2</v>
      </c>
    </row>
    <row r="71" spans="1:8" ht="15" x14ac:dyDescent="0.25">
      <c r="A71" s="12" t="s">
        <v>198</v>
      </c>
      <c r="B71" s="10" t="s">
        <v>199</v>
      </c>
      <c r="C71" s="11" t="s">
        <v>38</v>
      </c>
      <c r="D71" s="12" t="s">
        <v>59</v>
      </c>
      <c r="E71" s="12" t="s">
        <v>40</v>
      </c>
      <c r="F71" s="13">
        <v>39696</v>
      </c>
      <c r="G71" s="9">
        <v>2404</v>
      </c>
      <c r="H71" s="14">
        <v>2</v>
      </c>
    </row>
    <row r="72" spans="1:8" ht="15" x14ac:dyDescent="0.25">
      <c r="A72" s="12" t="s">
        <v>200</v>
      </c>
      <c r="B72" s="10" t="s">
        <v>201</v>
      </c>
      <c r="C72" s="11" t="s">
        <v>38</v>
      </c>
      <c r="D72" s="12" t="s">
        <v>202</v>
      </c>
      <c r="E72" s="12" t="s">
        <v>56</v>
      </c>
      <c r="F72" s="13">
        <v>39639</v>
      </c>
      <c r="G72" s="9">
        <v>819</v>
      </c>
      <c r="H72" s="14">
        <v>4</v>
      </c>
    </row>
    <row r="73" spans="1:8" ht="15" x14ac:dyDescent="0.25">
      <c r="A73" s="12" t="s">
        <v>203</v>
      </c>
      <c r="B73" s="10" t="s">
        <v>204</v>
      </c>
      <c r="C73" s="11" t="s">
        <v>38</v>
      </c>
      <c r="D73" s="12" t="s">
        <v>59</v>
      </c>
      <c r="E73" s="12" t="s">
        <v>40</v>
      </c>
      <c r="F73" s="13">
        <v>40634</v>
      </c>
      <c r="G73" s="9">
        <v>1677</v>
      </c>
      <c r="H73" s="14">
        <v>4</v>
      </c>
    </row>
    <row r="74" spans="1:8" ht="15" x14ac:dyDescent="0.25">
      <c r="A74" s="12" t="s">
        <v>205</v>
      </c>
      <c r="B74" s="10" t="s">
        <v>206</v>
      </c>
      <c r="C74" s="11" t="s">
        <v>38</v>
      </c>
      <c r="D74" s="12" t="s">
        <v>39</v>
      </c>
      <c r="E74" s="12" t="s">
        <v>56</v>
      </c>
      <c r="F74" s="13">
        <v>39720</v>
      </c>
      <c r="G74" s="9">
        <v>1086</v>
      </c>
      <c r="H74" s="14">
        <v>2</v>
      </c>
    </row>
    <row r="75" spans="1:8" ht="15" x14ac:dyDescent="0.25">
      <c r="A75" s="12" t="s">
        <v>207</v>
      </c>
      <c r="B75" s="10" t="s">
        <v>208</v>
      </c>
      <c r="C75" s="11" t="s">
        <v>71</v>
      </c>
      <c r="D75" s="12" t="s">
        <v>183</v>
      </c>
      <c r="E75" s="12" t="s">
        <v>66</v>
      </c>
      <c r="F75" s="13">
        <v>40779</v>
      </c>
      <c r="G75" s="9">
        <v>1150</v>
      </c>
      <c r="H75" s="14">
        <v>2</v>
      </c>
    </row>
    <row r="76" spans="1:8" ht="15" x14ac:dyDescent="0.25">
      <c r="A76" s="12" t="s">
        <v>209</v>
      </c>
      <c r="B76" s="10" t="s">
        <v>210</v>
      </c>
      <c r="C76" s="11" t="s">
        <v>50</v>
      </c>
      <c r="D76" s="12" t="s">
        <v>59</v>
      </c>
      <c r="E76" s="12" t="s">
        <v>40</v>
      </c>
      <c r="F76" s="13">
        <v>40578</v>
      </c>
      <c r="G76" s="9">
        <v>1613</v>
      </c>
      <c r="H76" s="14">
        <v>13</v>
      </c>
    </row>
    <row r="77" spans="1:8" ht="15" x14ac:dyDescent="0.25">
      <c r="A77" s="12" t="s">
        <v>211</v>
      </c>
      <c r="B77" s="10" t="s">
        <v>212</v>
      </c>
      <c r="C77" s="11" t="s">
        <v>71</v>
      </c>
      <c r="D77" s="12" t="s">
        <v>150</v>
      </c>
      <c r="E77" s="12" t="s">
        <v>56</v>
      </c>
      <c r="F77" s="13">
        <v>35848</v>
      </c>
      <c r="G77" s="9">
        <v>1091</v>
      </c>
      <c r="H77" s="14">
        <v>1</v>
      </c>
    </row>
    <row r="78" spans="1:8" ht="15" x14ac:dyDescent="0.25">
      <c r="A78" s="12" t="s">
        <v>213</v>
      </c>
      <c r="B78" s="10" t="s">
        <v>214</v>
      </c>
      <c r="C78" s="11" t="s">
        <v>71</v>
      </c>
      <c r="D78" s="12" t="s">
        <v>59</v>
      </c>
      <c r="E78" s="12" t="s">
        <v>40</v>
      </c>
      <c r="F78" s="13">
        <v>40424</v>
      </c>
      <c r="G78" s="9">
        <v>2252</v>
      </c>
      <c r="H78" s="14">
        <v>9</v>
      </c>
    </row>
    <row r="79" spans="1:8" ht="15" x14ac:dyDescent="0.25">
      <c r="A79" s="12" t="s">
        <v>215</v>
      </c>
      <c r="B79" s="10" t="s">
        <v>216</v>
      </c>
      <c r="C79" s="11" t="s">
        <v>71</v>
      </c>
      <c r="D79" s="12" t="s">
        <v>121</v>
      </c>
      <c r="E79" s="12" t="s">
        <v>66</v>
      </c>
      <c r="F79" s="13">
        <v>39098</v>
      </c>
      <c r="G79" s="9">
        <v>1136</v>
      </c>
      <c r="H79" s="14">
        <v>1</v>
      </c>
    </row>
    <row r="80" spans="1:8" ht="15" x14ac:dyDescent="0.25">
      <c r="A80" s="12" t="s">
        <v>217</v>
      </c>
      <c r="B80" s="10" t="s">
        <v>218</v>
      </c>
      <c r="C80" s="11" t="s">
        <v>50</v>
      </c>
      <c r="D80" s="12" t="s">
        <v>79</v>
      </c>
      <c r="E80" s="12" t="s">
        <v>56</v>
      </c>
      <c r="F80" s="13">
        <v>40360</v>
      </c>
      <c r="G80" s="9">
        <v>1053</v>
      </c>
      <c r="H80" s="14">
        <v>1</v>
      </c>
    </row>
    <row r="81" spans="1:8" ht="15" x14ac:dyDescent="0.25">
      <c r="A81" s="12" t="s">
        <v>219</v>
      </c>
      <c r="B81" s="10" t="s">
        <v>220</v>
      </c>
      <c r="C81" s="11" t="s">
        <v>50</v>
      </c>
      <c r="D81" s="12" t="s">
        <v>59</v>
      </c>
      <c r="E81" s="12" t="s">
        <v>56</v>
      </c>
      <c r="F81" s="13">
        <v>36704</v>
      </c>
      <c r="G81" s="9">
        <v>706</v>
      </c>
      <c r="H81" s="14">
        <v>1</v>
      </c>
    </row>
    <row r="82" spans="1:8" ht="15" x14ac:dyDescent="0.25">
      <c r="A82" s="12" t="s">
        <v>221</v>
      </c>
      <c r="B82" s="10" t="s">
        <v>222</v>
      </c>
      <c r="C82" s="11" t="s">
        <v>38</v>
      </c>
      <c r="D82" s="12" t="s">
        <v>39</v>
      </c>
      <c r="E82" s="12" t="s">
        <v>56</v>
      </c>
      <c r="F82" s="13">
        <v>39293</v>
      </c>
      <c r="G82" s="9">
        <v>892</v>
      </c>
      <c r="H82" s="14">
        <v>2</v>
      </c>
    </row>
    <row r="83" spans="1:8" ht="15" x14ac:dyDescent="0.25">
      <c r="A83" s="12" t="s">
        <v>223</v>
      </c>
      <c r="B83" s="10" t="s">
        <v>224</v>
      </c>
      <c r="C83" s="11" t="s">
        <v>71</v>
      </c>
      <c r="D83" s="12" t="s">
        <v>82</v>
      </c>
      <c r="E83" s="12" t="s">
        <v>40</v>
      </c>
      <c r="F83" s="13">
        <v>40533</v>
      </c>
      <c r="G83" s="9">
        <v>1539</v>
      </c>
      <c r="H83" s="14">
        <v>10</v>
      </c>
    </row>
    <row r="84" spans="1:8" ht="15" x14ac:dyDescent="0.25">
      <c r="A84" s="12" t="s">
        <v>225</v>
      </c>
      <c r="B84" s="10" t="s">
        <v>226</v>
      </c>
      <c r="C84" s="11" t="s">
        <v>44</v>
      </c>
      <c r="D84" s="12" t="s">
        <v>121</v>
      </c>
      <c r="E84" s="12" t="s">
        <v>40</v>
      </c>
      <c r="F84" s="13">
        <v>36463</v>
      </c>
      <c r="G84" s="9">
        <v>1767</v>
      </c>
      <c r="H84" s="14">
        <v>2</v>
      </c>
    </row>
    <row r="85" spans="1:8" ht="15" x14ac:dyDescent="0.25">
      <c r="A85" s="12" t="s">
        <v>227</v>
      </c>
      <c r="B85" s="10" t="s">
        <v>228</v>
      </c>
      <c r="C85" s="11" t="s">
        <v>44</v>
      </c>
      <c r="D85" s="12" t="s">
        <v>79</v>
      </c>
      <c r="E85" s="12" t="s">
        <v>56</v>
      </c>
      <c r="F85" s="13">
        <v>39648</v>
      </c>
      <c r="G85" s="9">
        <v>971</v>
      </c>
      <c r="H85" s="14">
        <v>4</v>
      </c>
    </row>
    <row r="86" spans="1:8" ht="15" x14ac:dyDescent="0.25">
      <c r="A86" s="12" t="s">
        <v>229</v>
      </c>
      <c r="B86" s="10" t="s">
        <v>230</v>
      </c>
      <c r="C86" s="11" t="s">
        <v>38</v>
      </c>
      <c r="D86" s="12" t="s">
        <v>121</v>
      </c>
      <c r="E86" s="12" t="s">
        <v>40</v>
      </c>
      <c r="F86" s="13">
        <v>41070</v>
      </c>
      <c r="G86" s="9">
        <v>1950</v>
      </c>
      <c r="H86" s="14">
        <v>5</v>
      </c>
    </row>
    <row r="87" spans="1:8" ht="15" x14ac:dyDescent="0.25">
      <c r="A87" s="12" t="s">
        <v>231</v>
      </c>
      <c r="B87" s="10" t="s">
        <v>232</v>
      </c>
      <c r="C87" s="11" t="s">
        <v>38</v>
      </c>
      <c r="D87" s="12" t="s">
        <v>150</v>
      </c>
      <c r="E87" s="12" t="s">
        <v>56</v>
      </c>
      <c r="F87" s="13">
        <v>40925</v>
      </c>
      <c r="G87" s="9">
        <v>650</v>
      </c>
      <c r="H87" s="14">
        <v>1</v>
      </c>
    </row>
    <row r="88" spans="1:8" ht="15" x14ac:dyDescent="0.25">
      <c r="A88" s="12" t="s">
        <v>233</v>
      </c>
      <c r="B88" s="10" t="s">
        <v>234</v>
      </c>
      <c r="C88" s="11" t="s">
        <v>71</v>
      </c>
      <c r="D88" s="12" t="s">
        <v>59</v>
      </c>
      <c r="E88" s="12" t="s">
        <v>40</v>
      </c>
      <c r="F88" s="13">
        <v>35932</v>
      </c>
      <c r="G88" s="9">
        <v>2476</v>
      </c>
      <c r="H88" s="14">
        <v>2</v>
      </c>
    </row>
    <row r="89" spans="1:8" ht="15" x14ac:dyDescent="0.25">
      <c r="A89" s="12" t="s">
        <v>93</v>
      </c>
      <c r="B89" s="10" t="s">
        <v>235</v>
      </c>
      <c r="C89" s="11" t="s">
        <v>50</v>
      </c>
      <c r="D89" s="12" t="s">
        <v>82</v>
      </c>
      <c r="E89" s="12" t="s">
        <v>56</v>
      </c>
      <c r="F89" s="13">
        <v>39011</v>
      </c>
      <c r="G89" s="9">
        <v>856</v>
      </c>
      <c r="H89" s="14">
        <v>1</v>
      </c>
    </row>
    <row r="90" spans="1:8" ht="15" x14ac:dyDescent="0.25">
      <c r="A90" s="12" t="s">
        <v>236</v>
      </c>
      <c r="B90" s="10" t="s">
        <v>237</v>
      </c>
      <c r="C90" s="11" t="s">
        <v>38</v>
      </c>
      <c r="D90" s="12" t="s">
        <v>72</v>
      </c>
      <c r="E90" s="12" t="s">
        <v>40</v>
      </c>
      <c r="F90" s="13">
        <v>40624</v>
      </c>
      <c r="G90" s="9">
        <v>1776</v>
      </c>
      <c r="H90" s="14">
        <v>2</v>
      </c>
    </row>
    <row r="91" spans="1:8" ht="15" x14ac:dyDescent="0.25">
      <c r="A91" s="12" t="s">
        <v>238</v>
      </c>
      <c r="B91" s="10" t="s">
        <v>239</v>
      </c>
      <c r="C91" s="11" t="s">
        <v>71</v>
      </c>
      <c r="D91" s="12" t="s">
        <v>59</v>
      </c>
      <c r="E91" s="12" t="s">
        <v>56</v>
      </c>
      <c r="F91" s="13">
        <v>40574</v>
      </c>
      <c r="G91" s="9">
        <v>771</v>
      </c>
      <c r="H91" s="14">
        <v>5</v>
      </c>
    </row>
    <row r="92" spans="1:8" ht="15" x14ac:dyDescent="0.25">
      <c r="A92" s="12" t="s">
        <v>240</v>
      </c>
      <c r="B92" s="10" t="s">
        <v>241</v>
      </c>
      <c r="C92" s="11" t="s">
        <v>38</v>
      </c>
      <c r="D92" s="12" t="s">
        <v>183</v>
      </c>
      <c r="E92" s="12" t="s">
        <v>40</v>
      </c>
      <c r="F92" s="13">
        <v>39704</v>
      </c>
      <c r="G92" s="9">
        <v>2379</v>
      </c>
      <c r="H92" s="14">
        <v>7</v>
      </c>
    </row>
    <row r="93" spans="1:8" ht="15" x14ac:dyDescent="0.25">
      <c r="A93" s="12" t="s">
        <v>242</v>
      </c>
      <c r="B93" s="10" t="s">
        <v>243</v>
      </c>
      <c r="C93" s="11" t="s">
        <v>38</v>
      </c>
      <c r="D93" s="12" t="s">
        <v>121</v>
      </c>
      <c r="E93" s="12" t="s">
        <v>56</v>
      </c>
      <c r="F93" s="13">
        <v>39330</v>
      </c>
      <c r="G93" s="9">
        <v>839</v>
      </c>
      <c r="H93" s="14">
        <v>5</v>
      </c>
    </row>
    <row r="94" spans="1:8" ht="15" x14ac:dyDescent="0.25">
      <c r="A94" s="12" t="s">
        <v>244</v>
      </c>
      <c r="B94" s="10" t="s">
        <v>245</v>
      </c>
      <c r="C94" s="11" t="s">
        <v>38</v>
      </c>
      <c r="D94" s="12" t="s">
        <v>59</v>
      </c>
      <c r="E94" s="12" t="s">
        <v>40</v>
      </c>
      <c r="F94" s="13">
        <v>36198</v>
      </c>
      <c r="G94" s="9">
        <v>1837</v>
      </c>
      <c r="H94" s="14">
        <v>2</v>
      </c>
    </row>
    <row r="95" spans="1:8" ht="15" x14ac:dyDescent="0.25">
      <c r="A95" s="12" t="s">
        <v>246</v>
      </c>
      <c r="B95" s="10" t="s">
        <v>247</v>
      </c>
      <c r="C95" s="11" t="s">
        <v>38</v>
      </c>
      <c r="D95" s="12" t="s">
        <v>82</v>
      </c>
      <c r="E95" s="12" t="s">
        <v>56</v>
      </c>
      <c r="F95" s="13">
        <v>37827</v>
      </c>
      <c r="G95" s="9">
        <v>1081</v>
      </c>
      <c r="H95" s="14">
        <v>4</v>
      </c>
    </row>
    <row r="96" spans="1:8" ht="15" x14ac:dyDescent="0.25">
      <c r="A96" s="12" t="s">
        <v>248</v>
      </c>
      <c r="B96" s="10" t="s">
        <v>249</v>
      </c>
      <c r="C96" s="11" t="s">
        <v>50</v>
      </c>
      <c r="D96" s="12" t="s">
        <v>72</v>
      </c>
      <c r="E96" s="12" t="s">
        <v>66</v>
      </c>
      <c r="F96" s="13">
        <v>40166</v>
      </c>
      <c r="G96" s="9">
        <v>1161</v>
      </c>
      <c r="H96" s="14">
        <v>3</v>
      </c>
    </row>
    <row r="97" spans="1:8" ht="15" x14ac:dyDescent="0.25">
      <c r="A97" s="12" t="s">
        <v>250</v>
      </c>
      <c r="B97" s="10" t="s">
        <v>251</v>
      </c>
      <c r="C97" s="11" t="s">
        <v>71</v>
      </c>
      <c r="D97" s="12" t="s">
        <v>72</v>
      </c>
      <c r="E97" s="12" t="s">
        <v>40</v>
      </c>
      <c r="F97" s="13">
        <v>39262</v>
      </c>
      <c r="G97" s="9">
        <v>2163</v>
      </c>
      <c r="H97" s="14">
        <v>3</v>
      </c>
    </row>
    <row r="98" spans="1:8" ht="15" x14ac:dyDescent="0.25">
      <c r="A98" s="12" t="s">
        <v>252</v>
      </c>
      <c r="B98" s="10" t="s">
        <v>253</v>
      </c>
      <c r="C98" s="11" t="s">
        <v>38</v>
      </c>
      <c r="D98" s="12" t="s">
        <v>121</v>
      </c>
      <c r="E98" s="12" t="s">
        <v>40</v>
      </c>
      <c r="F98" s="13">
        <v>36456</v>
      </c>
      <c r="G98" s="9">
        <v>2190</v>
      </c>
      <c r="H98" s="14">
        <v>7</v>
      </c>
    </row>
    <row r="99" spans="1:8" ht="15" x14ac:dyDescent="0.25">
      <c r="A99" s="12" t="s">
        <v>254</v>
      </c>
      <c r="B99" s="10" t="s">
        <v>255</v>
      </c>
      <c r="C99" s="11" t="s">
        <v>38</v>
      </c>
      <c r="D99" s="12" t="s">
        <v>47</v>
      </c>
      <c r="E99" s="12" t="s">
        <v>66</v>
      </c>
      <c r="F99" s="13">
        <v>40184</v>
      </c>
      <c r="G99" s="9">
        <v>1190</v>
      </c>
      <c r="H99" s="14">
        <v>5</v>
      </c>
    </row>
    <row r="100" spans="1:8" ht="15" x14ac:dyDescent="0.25">
      <c r="A100" s="12" t="s">
        <v>256</v>
      </c>
      <c r="B100" s="10" t="s">
        <v>257</v>
      </c>
      <c r="C100" s="11" t="s">
        <v>71</v>
      </c>
      <c r="D100" s="12" t="s">
        <v>59</v>
      </c>
      <c r="E100" s="12" t="s">
        <v>40</v>
      </c>
      <c r="F100" s="13">
        <v>39181</v>
      </c>
      <c r="G100" s="9">
        <v>1889</v>
      </c>
      <c r="H100" s="14">
        <v>1</v>
      </c>
    </row>
    <row r="101" spans="1:8" ht="15" x14ac:dyDescent="0.25">
      <c r="A101" s="12" t="s">
        <v>258</v>
      </c>
      <c r="B101" s="10" t="s">
        <v>259</v>
      </c>
      <c r="C101" s="11" t="s">
        <v>38</v>
      </c>
      <c r="D101" s="12" t="s">
        <v>59</v>
      </c>
      <c r="E101" s="12" t="s">
        <v>56</v>
      </c>
      <c r="F101" s="13">
        <v>39785</v>
      </c>
      <c r="G101" s="9">
        <v>651</v>
      </c>
      <c r="H101" s="14">
        <v>5</v>
      </c>
    </row>
    <row r="102" spans="1:8" ht="15" x14ac:dyDescent="0.25">
      <c r="A102" s="12" t="s">
        <v>260</v>
      </c>
      <c r="B102" s="10" t="s">
        <v>261</v>
      </c>
      <c r="C102" s="11" t="s">
        <v>38</v>
      </c>
      <c r="D102" s="12" t="s">
        <v>72</v>
      </c>
      <c r="E102" s="12" t="s">
        <v>56</v>
      </c>
      <c r="F102" s="13">
        <v>36787</v>
      </c>
      <c r="G102" s="9">
        <v>917</v>
      </c>
      <c r="H102" s="14">
        <v>3</v>
      </c>
    </row>
    <row r="103" spans="1:8" ht="15" x14ac:dyDescent="0.25">
      <c r="A103" s="12" t="s">
        <v>262</v>
      </c>
      <c r="B103" s="10" t="s">
        <v>263</v>
      </c>
      <c r="C103" s="11" t="s">
        <v>50</v>
      </c>
      <c r="D103" s="12" t="s">
        <v>121</v>
      </c>
      <c r="E103" s="12" t="s">
        <v>40</v>
      </c>
      <c r="F103" s="13">
        <v>36662</v>
      </c>
      <c r="G103" s="9">
        <v>1807</v>
      </c>
      <c r="H103" s="14">
        <v>9</v>
      </c>
    </row>
    <row r="104" spans="1:8" ht="15" x14ac:dyDescent="0.25">
      <c r="A104" s="12" t="s">
        <v>264</v>
      </c>
      <c r="B104" s="10" t="s">
        <v>265</v>
      </c>
      <c r="C104" s="11" t="s">
        <v>50</v>
      </c>
      <c r="D104" s="12" t="s">
        <v>183</v>
      </c>
      <c r="E104" s="12" t="s">
        <v>56</v>
      </c>
      <c r="F104" s="13">
        <v>36519</v>
      </c>
      <c r="G104" s="9">
        <v>691</v>
      </c>
      <c r="H104" s="14">
        <v>5</v>
      </c>
    </row>
    <row r="105" spans="1:8" ht="15" x14ac:dyDescent="0.25">
      <c r="A105" s="12" t="s">
        <v>266</v>
      </c>
      <c r="B105" s="10" t="s">
        <v>267</v>
      </c>
      <c r="C105" s="11" t="s">
        <v>38</v>
      </c>
      <c r="D105" s="12" t="s">
        <v>72</v>
      </c>
      <c r="E105" s="12" t="s">
        <v>56</v>
      </c>
      <c r="F105" s="13">
        <v>40410</v>
      </c>
      <c r="G105" s="9">
        <v>674</v>
      </c>
      <c r="H105" s="14">
        <v>5</v>
      </c>
    </row>
    <row r="106" spans="1:8" ht="15" x14ac:dyDescent="0.25">
      <c r="A106" s="12" t="s">
        <v>268</v>
      </c>
      <c r="B106" s="10" t="s">
        <v>269</v>
      </c>
      <c r="C106" s="11" t="s">
        <v>71</v>
      </c>
      <c r="D106" s="12" t="s">
        <v>270</v>
      </c>
      <c r="E106" s="12" t="s">
        <v>66</v>
      </c>
      <c r="F106" s="13">
        <v>40572</v>
      </c>
      <c r="G106" s="9">
        <v>1166</v>
      </c>
      <c r="H106" s="14">
        <v>4</v>
      </c>
    </row>
    <row r="107" spans="1:8" ht="30" x14ac:dyDescent="0.25">
      <c r="A107" s="12" t="s">
        <v>271</v>
      </c>
      <c r="B107" s="10" t="s">
        <v>272</v>
      </c>
      <c r="C107" s="11" t="s">
        <v>50</v>
      </c>
      <c r="D107" s="12" t="s">
        <v>39</v>
      </c>
      <c r="E107" s="12" t="s">
        <v>56</v>
      </c>
      <c r="F107" s="13">
        <v>36557</v>
      </c>
      <c r="G107" s="9">
        <v>807</v>
      </c>
      <c r="H107" s="14">
        <v>2</v>
      </c>
    </row>
    <row r="108" spans="1:8" ht="15" x14ac:dyDescent="0.25">
      <c r="A108" s="12" t="s">
        <v>273</v>
      </c>
      <c r="B108" s="10" t="s">
        <v>274</v>
      </c>
      <c r="C108" s="11" t="s">
        <v>50</v>
      </c>
      <c r="D108" s="12" t="s">
        <v>55</v>
      </c>
      <c r="E108" s="12" t="s">
        <v>40</v>
      </c>
      <c r="F108" s="13">
        <v>41137</v>
      </c>
      <c r="G108" s="9">
        <v>1825</v>
      </c>
      <c r="H108" s="14">
        <v>11</v>
      </c>
    </row>
    <row r="109" spans="1:8" ht="30" x14ac:dyDescent="0.25">
      <c r="A109" s="12" t="s">
        <v>275</v>
      </c>
      <c r="B109" s="10" t="s">
        <v>276</v>
      </c>
      <c r="C109" s="11" t="s">
        <v>38</v>
      </c>
      <c r="D109" s="12" t="s">
        <v>59</v>
      </c>
      <c r="E109" s="12" t="s">
        <v>56</v>
      </c>
      <c r="F109" s="13">
        <v>38044</v>
      </c>
      <c r="G109" s="9">
        <v>795</v>
      </c>
      <c r="H109" s="14">
        <v>5</v>
      </c>
    </row>
    <row r="110" spans="1:8" ht="15" x14ac:dyDescent="0.25">
      <c r="A110" s="12" t="s">
        <v>277</v>
      </c>
      <c r="B110" s="10" t="s">
        <v>278</v>
      </c>
      <c r="C110" s="11" t="s">
        <v>50</v>
      </c>
      <c r="D110" s="12" t="s">
        <v>147</v>
      </c>
      <c r="E110" s="12" t="s">
        <v>40</v>
      </c>
      <c r="F110" s="13">
        <v>36619</v>
      </c>
      <c r="G110" s="9">
        <v>2197</v>
      </c>
      <c r="H110" s="14">
        <v>7</v>
      </c>
    </row>
    <row r="111" spans="1:8" ht="15" x14ac:dyDescent="0.25">
      <c r="A111" s="12" t="s">
        <v>279</v>
      </c>
      <c r="B111" s="10" t="s">
        <v>280</v>
      </c>
      <c r="C111" s="11" t="s">
        <v>44</v>
      </c>
      <c r="D111" s="12" t="s">
        <v>59</v>
      </c>
      <c r="E111" s="12" t="s">
        <v>40</v>
      </c>
      <c r="F111" s="13">
        <v>36122</v>
      </c>
      <c r="G111" s="9">
        <v>2232</v>
      </c>
      <c r="H111" s="14">
        <v>13</v>
      </c>
    </row>
    <row r="112" spans="1:8" ht="15" x14ac:dyDescent="0.25">
      <c r="A112" s="12" t="s">
        <v>281</v>
      </c>
      <c r="B112" s="10" t="s">
        <v>282</v>
      </c>
      <c r="C112" s="11" t="s">
        <v>44</v>
      </c>
      <c r="D112" s="12" t="s">
        <v>72</v>
      </c>
      <c r="E112" s="12" t="s">
        <v>40</v>
      </c>
      <c r="F112" s="13">
        <v>36195</v>
      </c>
      <c r="G112" s="9">
        <v>2416</v>
      </c>
      <c r="H112" s="14">
        <v>9</v>
      </c>
    </row>
    <row r="113" spans="1:8" ht="15" x14ac:dyDescent="0.25">
      <c r="A113" s="12" t="s">
        <v>283</v>
      </c>
      <c r="B113" s="10" t="s">
        <v>284</v>
      </c>
      <c r="C113" s="11" t="s">
        <v>38</v>
      </c>
      <c r="D113" s="12" t="s">
        <v>79</v>
      </c>
      <c r="E113" s="12" t="s">
        <v>56</v>
      </c>
      <c r="F113" s="13">
        <v>40638</v>
      </c>
      <c r="G113" s="9">
        <v>764</v>
      </c>
      <c r="H113" s="14">
        <v>2</v>
      </c>
    </row>
    <row r="114" spans="1:8" ht="15" x14ac:dyDescent="0.25">
      <c r="A114" s="12" t="s">
        <v>285</v>
      </c>
      <c r="B114" s="10" t="s">
        <v>286</v>
      </c>
      <c r="C114" s="11" t="s">
        <v>38</v>
      </c>
      <c r="D114" s="12" t="s">
        <v>72</v>
      </c>
      <c r="E114" s="12" t="s">
        <v>56</v>
      </c>
      <c r="F114" s="13">
        <v>38986</v>
      </c>
      <c r="G114" s="9">
        <v>740</v>
      </c>
      <c r="H114" s="14">
        <v>1</v>
      </c>
    </row>
    <row r="115" spans="1:8" ht="15" x14ac:dyDescent="0.25">
      <c r="A115" s="12" t="s">
        <v>287</v>
      </c>
      <c r="B115" s="10" t="s">
        <v>288</v>
      </c>
      <c r="C115" s="11" t="s">
        <v>71</v>
      </c>
      <c r="D115" s="12" t="s">
        <v>59</v>
      </c>
      <c r="E115" s="12" t="s">
        <v>40</v>
      </c>
      <c r="F115" s="13">
        <v>40936</v>
      </c>
      <c r="G115" s="9">
        <v>2311</v>
      </c>
      <c r="H115" s="14">
        <v>3</v>
      </c>
    </row>
    <row r="116" spans="1:8" ht="15" x14ac:dyDescent="0.25">
      <c r="A116" s="12" t="s">
        <v>289</v>
      </c>
      <c r="B116" s="10" t="s">
        <v>290</v>
      </c>
      <c r="C116" s="11" t="s">
        <v>44</v>
      </c>
      <c r="D116" s="12" t="s">
        <v>59</v>
      </c>
      <c r="E116" s="12" t="s">
        <v>56</v>
      </c>
      <c r="F116" s="13">
        <v>35992</v>
      </c>
      <c r="G116" s="9">
        <v>733</v>
      </c>
      <c r="H116" s="14">
        <v>4</v>
      </c>
    </row>
    <row r="117" spans="1:8" ht="15" x14ac:dyDescent="0.25">
      <c r="A117" s="12" t="s">
        <v>291</v>
      </c>
      <c r="B117" s="10" t="s">
        <v>292</v>
      </c>
      <c r="C117" s="11" t="s">
        <v>38</v>
      </c>
      <c r="D117" s="12" t="s">
        <v>65</v>
      </c>
      <c r="E117" s="12" t="s">
        <v>56</v>
      </c>
      <c r="F117" s="13">
        <v>36329</v>
      </c>
      <c r="G117" s="9">
        <v>1064</v>
      </c>
      <c r="H117" s="14">
        <v>1</v>
      </c>
    </row>
    <row r="118" spans="1:8" ht="15" x14ac:dyDescent="0.25">
      <c r="A118" s="12" t="s">
        <v>293</v>
      </c>
      <c r="B118" s="10" t="s">
        <v>294</v>
      </c>
      <c r="C118" s="11" t="s">
        <v>50</v>
      </c>
      <c r="D118" s="12" t="s">
        <v>147</v>
      </c>
      <c r="E118" s="12" t="s">
        <v>66</v>
      </c>
      <c r="F118" s="13">
        <v>40152</v>
      </c>
      <c r="G118" s="9">
        <v>1127</v>
      </c>
      <c r="H118" s="14">
        <v>4</v>
      </c>
    </row>
    <row r="119" spans="1:8" ht="15" x14ac:dyDescent="0.25">
      <c r="A119" s="12" t="s">
        <v>295</v>
      </c>
      <c r="B119" s="10" t="s">
        <v>296</v>
      </c>
      <c r="C119" s="11" t="s">
        <v>50</v>
      </c>
      <c r="D119" s="12" t="s">
        <v>72</v>
      </c>
      <c r="E119" s="12" t="s">
        <v>66</v>
      </c>
      <c r="F119" s="13">
        <v>36084</v>
      </c>
      <c r="G119" s="9">
        <v>1159</v>
      </c>
      <c r="H119" s="14">
        <v>8</v>
      </c>
    </row>
    <row r="120" spans="1:8" ht="15" x14ac:dyDescent="0.25">
      <c r="A120" s="12" t="s">
        <v>297</v>
      </c>
      <c r="B120" s="10" t="s">
        <v>298</v>
      </c>
      <c r="C120" s="11" t="s">
        <v>38</v>
      </c>
      <c r="D120" s="12" t="s">
        <v>39</v>
      </c>
      <c r="E120" s="12" t="s">
        <v>40</v>
      </c>
      <c r="F120" s="13">
        <v>39134</v>
      </c>
      <c r="G120" s="9">
        <v>1659</v>
      </c>
      <c r="H120" s="14">
        <v>8</v>
      </c>
    </row>
    <row r="121" spans="1:8" ht="15" x14ac:dyDescent="0.25">
      <c r="A121" s="12" t="s">
        <v>299</v>
      </c>
      <c r="B121" s="10" t="s">
        <v>300</v>
      </c>
      <c r="C121" s="11" t="s">
        <v>38</v>
      </c>
      <c r="D121" s="12" t="s">
        <v>183</v>
      </c>
      <c r="E121" s="12" t="s">
        <v>40</v>
      </c>
      <c r="F121" s="13">
        <v>38142</v>
      </c>
      <c r="G121" s="9">
        <v>2077</v>
      </c>
      <c r="H121" s="14">
        <v>1</v>
      </c>
    </row>
    <row r="122" spans="1:8" ht="15" x14ac:dyDescent="0.25">
      <c r="A122" s="12" t="s">
        <v>301</v>
      </c>
      <c r="B122" s="10" t="s">
        <v>302</v>
      </c>
      <c r="C122" s="11" t="s">
        <v>38</v>
      </c>
      <c r="D122" s="12" t="s">
        <v>121</v>
      </c>
      <c r="E122" s="12" t="s">
        <v>40</v>
      </c>
      <c r="F122" s="13">
        <v>35857</v>
      </c>
      <c r="G122" s="9">
        <v>1932</v>
      </c>
      <c r="H122" s="14">
        <v>2</v>
      </c>
    </row>
    <row r="123" spans="1:8" ht="15" x14ac:dyDescent="0.25">
      <c r="A123" s="12" t="s">
        <v>303</v>
      </c>
      <c r="B123" s="10" t="s">
        <v>304</v>
      </c>
      <c r="C123" s="11" t="s">
        <v>50</v>
      </c>
      <c r="D123" s="12" t="s">
        <v>47</v>
      </c>
      <c r="E123" s="12" t="s">
        <v>40</v>
      </c>
      <c r="F123" s="13">
        <v>36082</v>
      </c>
      <c r="G123" s="9">
        <v>2413</v>
      </c>
      <c r="H123" s="14">
        <v>2</v>
      </c>
    </row>
    <row r="124" spans="1:8" ht="15" x14ac:dyDescent="0.25">
      <c r="A124" s="12" t="s">
        <v>305</v>
      </c>
      <c r="B124" s="10" t="s">
        <v>306</v>
      </c>
      <c r="C124" s="11" t="s">
        <v>71</v>
      </c>
      <c r="D124" s="12" t="s">
        <v>82</v>
      </c>
      <c r="E124" s="12" t="s">
        <v>56</v>
      </c>
      <c r="F124" s="13">
        <v>40494</v>
      </c>
      <c r="G124" s="9">
        <v>851</v>
      </c>
      <c r="H124" s="14">
        <v>5</v>
      </c>
    </row>
    <row r="125" spans="1:8" ht="15" x14ac:dyDescent="0.25">
      <c r="A125" s="12" t="s">
        <v>307</v>
      </c>
      <c r="B125" s="10" t="s">
        <v>308</v>
      </c>
      <c r="C125" s="11" t="s">
        <v>71</v>
      </c>
      <c r="D125" s="12" t="s">
        <v>72</v>
      </c>
      <c r="E125" s="12" t="s">
        <v>40</v>
      </c>
      <c r="F125" s="13">
        <v>39899</v>
      </c>
      <c r="G125" s="9">
        <v>1836</v>
      </c>
      <c r="H125" s="14">
        <v>7</v>
      </c>
    </row>
    <row r="126" spans="1:8" ht="15" x14ac:dyDescent="0.25">
      <c r="A126" s="12" t="s">
        <v>309</v>
      </c>
      <c r="B126" s="10" t="s">
        <v>310</v>
      </c>
      <c r="C126" s="11" t="s">
        <v>38</v>
      </c>
      <c r="D126" s="12" t="s">
        <v>39</v>
      </c>
      <c r="E126" s="12" t="s">
        <v>56</v>
      </c>
      <c r="F126" s="13">
        <v>38793</v>
      </c>
      <c r="G126" s="9">
        <v>1011</v>
      </c>
      <c r="H126" s="14">
        <v>2</v>
      </c>
    </row>
    <row r="127" spans="1:8" ht="15" x14ac:dyDescent="0.25">
      <c r="A127" s="12" t="s">
        <v>311</v>
      </c>
      <c r="B127" s="10" t="s">
        <v>312</v>
      </c>
      <c r="C127" s="11" t="s">
        <v>38</v>
      </c>
      <c r="D127" s="12" t="s">
        <v>47</v>
      </c>
      <c r="E127" s="12" t="s">
        <v>40</v>
      </c>
      <c r="F127" s="13">
        <v>41177</v>
      </c>
      <c r="G127" s="9">
        <v>2147</v>
      </c>
      <c r="H127" s="14">
        <v>6</v>
      </c>
    </row>
    <row r="128" spans="1:8" ht="15" x14ac:dyDescent="0.25">
      <c r="A128" s="12" t="s">
        <v>313</v>
      </c>
      <c r="B128" s="10" t="s">
        <v>314</v>
      </c>
      <c r="C128" s="11" t="s">
        <v>38</v>
      </c>
      <c r="D128" s="12" t="s">
        <v>59</v>
      </c>
      <c r="E128" s="12" t="s">
        <v>56</v>
      </c>
      <c r="F128" s="13">
        <v>37820</v>
      </c>
      <c r="G128" s="9">
        <v>1091</v>
      </c>
      <c r="H128" s="14">
        <v>4</v>
      </c>
    </row>
    <row r="129" spans="1:8" ht="15" x14ac:dyDescent="0.25">
      <c r="A129" s="12" t="s">
        <v>315</v>
      </c>
      <c r="B129" s="10" t="s">
        <v>316</v>
      </c>
      <c r="C129" s="11" t="s">
        <v>50</v>
      </c>
      <c r="D129" s="12" t="s">
        <v>150</v>
      </c>
      <c r="E129" s="12" t="s">
        <v>40</v>
      </c>
      <c r="F129" s="13">
        <v>36506</v>
      </c>
      <c r="G129" s="9">
        <v>2419</v>
      </c>
      <c r="H129" s="14">
        <v>5</v>
      </c>
    </row>
    <row r="130" spans="1:8" ht="15" x14ac:dyDescent="0.25">
      <c r="A130" s="12" t="s">
        <v>317</v>
      </c>
      <c r="B130" s="10" t="s">
        <v>318</v>
      </c>
      <c r="C130" s="11" t="s">
        <v>38</v>
      </c>
      <c r="D130" s="12" t="s">
        <v>65</v>
      </c>
      <c r="E130" s="12" t="s">
        <v>40</v>
      </c>
      <c r="F130" s="13">
        <v>40452</v>
      </c>
      <c r="G130" s="9">
        <v>2364</v>
      </c>
      <c r="H130" s="14">
        <v>1</v>
      </c>
    </row>
    <row r="131" spans="1:8" ht="15" x14ac:dyDescent="0.25">
      <c r="A131" s="12" t="s">
        <v>319</v>
      </c>
      <c r="B131" s="10" t="s">
        <v>320</v>
      </c>
      <c r="C131" s="11" t="s">
        <v>50</v>
      </c>
      <c r="D131" s="12" t="s">
        <v>72</v>
      </c>
      <c r="E131" s="12" t="s">
        <v>56</v>
      </c>
      <c r="F131" s="13">
        <v>40259</v>
      </c>
      <c r="G131" s="9">
        <v>1009</v>
      </c>
      <c r="H131" s="14">
        <v>1</v>
      </c>
    </row>
    <row r="132" spans="1:8" ht="15" x14ac:dyDescent="0.25">
      <c r="A132" s="12" t="s">
        <v>321</v>
      </c>
      <c r="B132" s="10" t="s">
        <v>322</v>
      </c>
      <c r="C132" s="11" t="s">
        <v>71</v>
      </c>
      <c r="D132" s="12" t="s">
        <v>79</v>
      </c>
      <c r="E132" s="12" t="s">
        <v>40</v>
      </c>
      <c r="F132" s="13">
        <v>39283</v>
      </c>
      <c r="G132" s="9">
        <v>2074</v>
      </c>
      <c r="H132" s="14">
        <v>5</v>
      </c>
    </row>
    <row r="133" spans="1:8" ht="15" x14ac:dyDescent="0.25">
      <c r="A133" s="12" t="s">
        <v>93</v>
      </c>
      <c r="B133" s="10" t="s">
        <v>323</v>
      </c>
      <c r="C133" s="11" t="s">
        <v>71</v>
      </c>
      <c r="D133" s="12" t="s">
        <v>324</v>
      </c>
      <c r="E133" s="12" t="s">
        <v>66</v>
      </c>
      <c r="F133" s="13">
        <v>40505</v>
      </c>
      <c r="G133" s="9">
        <v>1140</v>
      </c>
      <c r="H133" s="14">
        <v>6</v>
      </c>
    </row>
    <row r="134" spans="1:8" ht="15" x14ac:dyDescent="0.25">
      <c r="A134" s="12" t="s">
        <v>325</v>
      </c>
      <c r="B134" s="10" t="s">
        <v>326</v>
      </c>
      <c r="C134" s="11" t="s">
        <v>71</v>
      </c>
      <c r="D134" s="12" t="s">
        <v>59</v>
      </c>
      <c r="E134" s="12" t="s">
        <v>56</v>
      </c>
      <c r="F134" s="13">
        <v>36600</v>
      </c>
      <c r="G134" s="9">
        <v>1084</v>
      </c>
      <c r="H134" s="14">
        <v>4</v>
      </c>
    </row>
    <row r="135" spans="1:8" ht="15" x14ac:dyDescent="0.25">
      <c r="A135" s="12" t="s">
        <v>327</v>
      </c>
      <c r="B135" s="10" t="s">
        <v>328</v>
      </c>
      <c r="C135" s="11" t="s">
        <v>44</v>
      </c>
      <c r="D135" s="12" t="s">
        <v>59</v>
      </c>
      <c r="E135" s="12" t="s">
        <v>40</v>
      </c>
      <c r="F135" s="13">
        <v>39407</v>
      </c>
      <c r="G135" s="9">
        <v>2345</v>
      </c>
      <c r="H135" s="14">
        <v>4</v>
      </c>
    </row>
    <row r="136" spans="1:8" ht="15" x14ac:dyDescent="0.25">
      <c r="A136" s="12" t="s">
        <v>329</v>
      </c>
      <c r="B136" s="10" t="s">
        <v>330</v>
      </c>
      <c r="C136" s="11" t="s">
        <v>50</v>
      </c>
      <c r="D136" s="12" t="s">
        <v>39</v>
      </c>
      <c r="E136" s="12" t="s">
        <v>40</v>
      </c>
      <c r="F136" s="13">
        <v>36407</v>
      </c>
      <c r="G136" s="9">
        <v>2494</v>
      </c>
      <c r="H136" s="14">
        <v>9</v>
      </c>
    </row>
    <row r="137" spans="1:8" ht="15" x14ac:dyDescent="0.25">
      <c r="A137" s="12" t="s">
        <v>331</v>
      </c>
      <c r="B137" s="10" t="s">
        <v>332</v>
      </c>
      <c r="C137" s="11" t="s">
        <v>71</v>
      </c>
      <c r="D137" s="12" t="s">
        <v>59</v>
      </c>
      <c r="E137" s="12" t="s">
        <v>56</v>
      </c>
      <c r="F137" s="13">
        <v>39633</v>
      </c>
      <c r="G137" s="9">
        <v>699</v>
      </c>
      <c r="H137" s="14">
        <v>1</v>
      </c>
    </row>
    <row r="138" spans="1:8" ht="15" x14ac:dyDescent="0.25">
      <c r="A138" s="12" t="s">
        <v>333</v>
      </c>
      <c r="B138" s="10" t="s">
        <v>334</v>
      </c>
      <c r="C138" s="11" t="s">
        <v>71</v>
      </c>
      <c r="D138" s="12" t="s">
        <v>59</v>
      </c>
      <c r="E138" s="12" t="s">
        <v>40</v>
      </c>
      <c r="F138" s="13">
        <v>37394</v>
      </c>
      <c r="G138" s="9">
        <v>2500</v>
      </c>
      <c r="H138" s="14">
        <v>6</v>
      </c>
    </row>
    <row r="139" spans="1:8" ht="15" x14ac:dyDescent="0.25">
      <c r="A139" s="12" t="s">
        <v>335</v>
      </c>
      <c r="B139" s="10" t="s">
        <v>336</v>
      </c>
      <c r="C139" s="11" t="s">
        <v>38</v>
      </c>
      <c r="D139" s="12" t="s">
        <v>59</v>
      </c>
      <c r="E139" s="12" t="s">
        <v>56</v>
      </c>
      <c r="F139" s="13">
        <v>39262</v>
      </c>
      <c r="G139" s="9">
        <v>1007</v>
      </c>
      <c r="H139" s="14">
        <v>4</v>
      </c>
    </row>
    <row r="140" spans="1:8" ht="15" x14ac:dyDescent="0.25">
      <c r="A140" s="12" t="s">
        <v>337</v>
      </c>
      <c r="B140" s="10" t="s">
        <v>338</v>
      </c>
      <c r="C140" s="11" t="s">
        <v>50</v>
      </c>
      <c r="D140" s="12" t="s">
        <v>59</v>
      </c>
      <c r="E140" s="12" t="s">
        <v>40</v>
      </c>
      <c r="F140" s="13">
        <v>39472</v>
      </c>
      <c r="G140" s="9">
        <v>1879</v>
      </c>
      <c r="H140" s="14">
        <v>6</v>
      </c>
    </row>
    <row r="141" spans="1:8" ht="15" x14ac:dyDescent="0.25">
      <c r="A141" s="12" t="s">
        <v>339</v>
      </c>
      <c r="B141" s="10" t="s">
        <v>340</v>
      </c>
      <c r="C141" s="11" t="s">
        <v>38</v>
      </c>
      <c r="D141" s="12" t="s">
        <v>59</v>
      </c>
      <c r="E141" s="12" t="s">
        <v>56</v>
      </c>
      <c r="F141" s="13">
        <v>39822</v>
      </c>
      <c r="G141" s="9">
        <v>1100</v>
      </c>
      <c r="H141" s="14">
        <v>1</v>
      </c>
    </row>
    <row r="142" spans="1:8" ht="15" x14ac:dyDescent="0.25">
      <c r="A142" s="12" t="s">
        <v>341</v>
      </c>
      <c r="B142" s="10" t="s">
        <v>342</v>
      </c>
      <c r="C142" s="11" t="s">
        <v>50</v>
      </c>
      <c r="D142" s="12" t="s">
        <v>128</v>
      </c>
      <c r="E142" s="12" t="s">
        <v>40</v>
      </c>
      <c r="F142" s="13">
        <v>40745</v>
      </c>
      <c r="G142" s="9">
        <v>2121</v>
      </c>
      <c r="H142" s="14">
        <v>13</v>
      </c>
    </row>
    <row r="143" spans="1:8" ht="15" x14ac:dyDescent="0.25">
      <c r="A143" s="12" t="s">
        <v>343</v>
      </c>
      <c r="B143" s="10" t="s">
        <v>344</v>
      </c>
      <c r="C143" s="11" t="s">
        <v>44</v>
      </c>
      <c r="D143" s="12" t="s">
        <v>150</v>
      </c>
      <c r="E143" s="12" t="s">
        <v>56</v>
      </c>
      <c r="F143" s="13">
        <v>36038</v>
      </c>
      <c r="G143" s="9">
        <v>703</v>
      </c>
      <c r="H143" s="14">
        <v>1</v>
      </c>
    </row>
    <row r="144" spans="1:8" ht="15" x14ac:dyDescent="0.25">
      <c r="A144" s="12" t="s">
        <v>345</v>
      </c>
      <c r="B144" s="10" t="s">
        <v>346</v>
      </c>
      <c r="C144" s="11" t="s">
        <v>71</v>
      </c>
      <c r="D144" s="12" t="s">
        <v>79</v>
      </c>
      <c r="E144" s="12" t="s">
        <v>56</v>
      </c>
      <c r="F144" s="13">
        <v>40334</v>
      </c>
      <c r="G144" s="9">
        <v>763</v>
      </c>
      <c r="H144" s="14">
        <v>4</v>
      </c>
    </row>
    <row r="145" spans="1:8" ht="15" x14ac:dyDescent="0.25">
      <c r="A145" s="12" t="s">
        <v>347</v>
      </c>
      <c r="B145" s="10" t="s">
        <v>348</v>
      </c>
      <c r="C145" s="11" t="s">
        <v>38</v>
      </c>
      <c r="D145" s="12" t="s">
        <v>39</v>
      </c>
      <c r="E145" s="12" t="s">
        <v>40</v>
      </c>
      <c r="F145" s="13">
        <v>39745</v>
      </c>
      <c r="G145" s="9">
        <v>1570</v>
      </c>
      <c r="H145" s="14">
        <v>1</v>
      </c>
    </row>
    <row r="146" spans="1:8" ht="15" x14ac:dyDescent="0.25">
      <c r="A146" s="12" t="s">
        <v>349</v>
      </c>
      <c r="B146" s="10" t="s">
        <v>350</v>
      </c>
      <c r="C146" s="11" t="s">
        <v>44</v>
      </c>
      <c r="D146" s="12" t="s">
        <v>62</v>
      </c>
      <c r="E146" s="12" t="s">
        <v>56</v>
      </c>
      <c r="F146" s="13">
        <v>36342</v>
      </c>
      <c r="G146" s="9">
        <v>1090</v>
      </c>
      <c r="H146" s="14">
        <v>4</v>
      </c>
    </row>
    <row r="147" spans="1:8" ht="15" x14ac:dyDescent="0.25">
      <c r="A147" s="12" t="s">
        <v>351</v>
      </c>
      <c r="B147" s="10" t="s">
        <v>352</v>
      </c>
      <c r="C147" s="11" t="s">
        <v>44</v>
      </c>
      <c r="D147" s="12" t="s">
        <v>324</v>
      </c>
      <c r="E147" s="12" t="s">
        <v>40</v>
      </c>
      <c r="F147" s="13">
        <v>39492</v>
      </c>
      <c r="G147" s="9">
        <v>2038</v>
      </c>
      <c r="H147" s="14">
        <v>12</v>
      </c>
    </row>
    <row r="148" spans="1:8" ht="15" x14ac:dyDescent="0.25">
      <c r="A148" s="12" t="s">
        <v>353</v>
      </c>
      <c r="B148" s="10" t="s">
        <v>354</v>
      </c>
      <c r="C148" s="11" t="s">
        <v>38</v>
      </c>
      <c r="D148" s="12" t="s">
        <v>59</v>
      </c>
      <c r="E148" s="12" t="s">
        <v>40</v>
      </c>
      <c r="F148" s="13">
        <v>39455</v>
      </c>
      <c r="G148" s="9">
        <v>2470</v>
      </c>
      <c r="H148" s="14">
        <v>3</v>
      </c>
    </row>
    <row r="149" spans="1:8" ht="15" x14ac:dyDescent="0.25">
      <c r="A149" s="12" t="s">
        <v>355</v>
      </c>
      <c r="B149" s="10" t="s">
        <v>356</v>
      </c>
      <c r="C149" s="11" t="s">
        <v>71</v>
      </c>
      <c r="D149" s="12" t="s">
        <v>79</v>
      </c>
      <c r="E149" s="12" t="s">
        <v>56</v>
      </c>
      <c r="F149" s="13">
        <v>39768</v>
      </c>
      <c r="G149" s="9">
        <v>1035</v>
      </c>
      <c r="H149" s="14">
        <v>3</v>
      </c>
    </row>
    <row r="150" spans="1:8" ht="15" x14ac:dyDescent="0.25">
      <c r="A150" s="12" t="s">
        <v>357</v>
      </c>
      <c r="B150" s="10" t="s">
        <v>358</v>
      </c>
      <c r="C150" s="11" t="s">
        <v>44</v>
      </c>
      <c r="D150" s="12" t="s">
        <v>79</v>
      </c>
      <c r="E150" s="12" t="s">
        <v>40</v>
      </c>
      <c r="F150" s="13">
        <v>36025</v>
      </c>
      <c r="G150" s="9">
        <v>1582</v>
      </c>
      <c r="H150" s="14">
        <v>12</v>
      </c>
    </row>
    <row r="151" spans="1:8" ht="15" x14ac:dyDescent="0.25">
      <c r="A151" s="12" t="s">
        <v>359</v>
      </c>
      <c r="B151" s="10" t="s">
        <v>360</v>
      </c>
      <c r="C151" s="11" t="s">
        <v>38</v>
      </c>
      <c r="D151" s="12" t="s">
        <v>128</v>
      </c>
      <c r="E151" s="12" t="s">
        <v>56</v>
      </c>
      <c r="F151" s="13">
        <v>39733</v>
      </c>
      <c r="G151" s="9">
        <v>740</v>
      </c>
      <c r="H151" s="14">
        <v>4</v>
      </c>
    </row>
    <row r="152" spans="1:8" ht="15" x14ac:dyDescent="0.25">
      <c r="A152" s="12" t="s">
        <v>361</v>
      </c>
      <c r="B152" s="10" t="s">
        <v>362</v>
      </c>
      <c r="C152" s="11" t="s">
        <v>50</v>
      </c>
      <c r="D152" s="12" t="s">
        <v>79</v>
      </c>
      <c r="E152" s="12" t="s">
        <v>66</v>
      </c>
      <c r="F152" s="13">
        <v>36053</v>
      </c>
      <c r="G152" s="9">
        <v>1044</v>
      </c>
      <c r="H152" s="14">
        <v>4</v>
      </c>
    </row>
    <row r="153" spans="1:8" ht="15" x14ac:dyDescent="0.25">
      <c r="A153" s="12" t="s">
        <v>363</v>
      </c>
      <c r="B153" s="10" t="s">
        <v>364</v>
      </c>
      <c r="C153" s="11" t="s">
        <v>71</v>
      </c>
      <c r="D153" s="12" t="s">
        <v>47</v>
      </c>
      <c r="E153" s="12" t="s">
        <v>66</v>
      </c>
      <c r="F153" s="13">
        <v>39768</v>
      </c>
      <c r="G153" s="9">
        <v>1060</v>
      </c>
      <c r="H153" s="14">
        <v>7</v>
      </c>
    </row>
    <row r="154" spans="1:8" ht="15" x14ac:dyDescent="0.25">
      <c r="A154" s="12" t="s">
        <v>252</v>
      </c>
      <c r="B154" s="10" t="s">
        <v>365</v>
      </c>
      <c r="C154" s="11" t="s">
        <v>50</v>
      </c>
      <c r="D154" s="12" t="s">
        <v>150</v>
      </c>
      <c r="E154" s="12" t="s">
        <v>40</v>
      </c>
      <c r="F154" s="13">
        <v>40200</v>
      </c>
      <c r="G154" s="9">
        <v>2393</v>
      </c>
      <c r="H154" s="14">
        <v>11</v>
      </c>
    </row>
    <row r="155" spans="1:8" ht="15" x14ac:dyDescent="0.25">
      <c r="A155" s="12" t="s">
        <v>252</v>
      </c>
      <c r="B155" s="10" t="s">
        <v>366</v>
      </c>
      <c r="C155" s="11" t="s">
        <v>71</v>
      </c>
      <c r="D155" s="12" t="s">
        <v>72</v>
      </c>
      <c r="E155" s="12" t="s">
        <v>66</v>
      </c>
      <c r="F155" s="13">
        <v>37249</v>
      </c>
      <c r="G155" s="9">
        <v>1182</v>
      </c>
      <c r="H155" s="14">
        <v>4</v>
      </c>
    </row>
    <row r="156" spans="1:8" ht="15" x14ac:dyDescent="0.25">
      <c r="A156" s="12" t="s">
        <v>367</v>
      </c>
      <c r="B156" s="10" t="s">
        <v>368</v>
      </c>
      <c r="C156" s="11" t="s">
        <v>50</v>
      </c>
      <c r="D156" s="12" t="s">
        <v>47</v>
      </c>
      <c r="E156" s="12" t="s">
        <v>66</v>
      </c>
      <c r="F156" s="13">
        <v>40299</v>
      </c>
      <c r="G156" s="9">
        <v>1052</v>
      </c>
      <c r="H156" s="14">
        <v>2</v>
      </c>
    </row>
    <row r="157" spans="1:8" ht="15" x14ac:dyDescent="0.25">
      <c r="A157" s="12" t="s">
        <v>369</v>
      </c>
      <c r="B157" s="10" t="s">
        <v>370</v>
      </c>
      <c r="C157" s="11" t="s">
        <v>50</v>
      </c>
      <c r="D157" s="12" t="s">
        <v>99</v>
      </c>
      <c r="E157" s="12" t="s">
        <v>56</v>
      </c>
      <c r="F157" s="13">
        <v>40692</v>
      </c>
      <c r="G157" s="9">
        <v>824</v>
      </c>
      <c r="H157" s="14">
        <v>3</v>
      </c>
    </row>
    <row r="158" spans="1:8" ht="15" x14ac:dyDescent="0.25">
      <c r="A158" s="12" t="s">
        <v>371</v>
      </c>
      <c r="B158" s="10" t="s">
        <v>372</v>
      </c>
      <c r="C158" s="11" t="s">
        <v>38</v>
      </c>
      <c r="D158" s="12" t="s">
        <v>118</v>
      </c>
      <c r="E158" s="12" t="s">
        <v>56</v>
      </c>
      <c r="F158" s="13">
        <v>39623</v>
      </c>
      <c r="G158" s="9">
        <v>758</v>
      </c>
      <c r="H158" s="14">
        <v>5</v>
      </c>
    </row>
    <row r="159" spans="1:8" ht="15" x14ac:dyDescent="0.25">
      <c r="A159" s="12" t="s">
        <v>373</v>
      </c>
      <c r="B159" s="10" t="s">
        <v>374</v>
      </c>
      <c r="C159" s="11" t="s">
        <v>50</v>
      </c>
      <c r="D159" s="12" t="s">
        <v>79</v>
      </c>
      <c r="E159" s="12" t="s">
        <v>40</v>
      </c>
      <c r="F159" s="13">
        <v>36956</v>
      </c>
      <c r="G159" s="9">
        <v>1839</v>
      </c>
      <c r="H159" s="14">
        <v>8</v>
      </c>
    </row>
    <row r="160" spans="1:8" ht="15" x14ac:dyDescent="0.25">
      <c r="A160" s="12" t="s">
        <v>375</v>
      </c>
      <c r="B160" s="10" t="s">
        <v>376</v>
      </c>
      <c r="C160" s="11" t="s">
        <v>71</v>
      </c>
      <c r="D160" s="12" t="s">
        <v>79</v>
      </c>
      <c r="E160" s="12" t="s">
        <v>40</v>
      </c>
      <c r="F160" s="13">
        <v>37810</v>
      </c>
      <c r="G160" s="9">
        <v>1521</v>
      </c>
      <c r="H160" s="14">
        <v>10</v>
      </c>
    </row>
    <row r="161" spans="1:8" ht="15" x14ac:dyDescent="0.25">
      <c r="A161" s="12" t="s">
        <v>377</v>
      </c>
      <c r="B161" s="10" t="s">
        <v>378</v>
      </c>
      <c r="C161" s="11" t="s">
        <v>38</v>
      </c>
      <c r="D161" s="12" t="s">
        <v>59</v>
      </c>
      <c r="E161" s="12" t="s">
        <v>56</v>
      </c>
      <c r="F161" s="13">
        <v>37899</v>
      </c>
      <c r="G161" s="9">
        <v>665</v>
      </c>
      <c r="H161" s="14">
        <v>4</v>
      </c>
    </row>
    <row r="162" spans="1:8" ht="15" x14ac:dyDescent="0.25">
      <c r="A162" s="12" t="s">
        <v>379</v>
      </c>
      <c r="B162" s="10" t="s">
        <v>380</v>
      </c>
      <c r="C162" s="11" t="s">
        <v>50</v>
      </c>
      <c r="D162" s="12" t="s">
        <v>79</v>
      </c>
      <c r="E162" s="12" t="s">
        <v>40</v>
      </c>
      <c r="F162" s="13">
        <v>41111</v>
      </c>
      <c r="G162" s="9">
        <v>1971</v>
      </c>
      <c r="H162" s="14">
        <v>2</v>
      </c>
    </row>
    <row r="163" spans="1:8" ht="15" x14ac:dyDescent="0.25">
      <c r="A163" s="12" t="s">
        <v>325</v>
      </c>
      <c r="B163" s="10" t="s">
        <v>381</v>
      </c>
      <c r="C163" s="11" t="s">
        <v>50</v>
      </c>
      <c r="D163" s="12" t="s">
        <v>382</v>
      </c>
      <c r="E163" s="12" t="s">
        <v>56</v>
      </c>
      <c r="F163" s="13">
        <v>39147</v>
      </c>
      <c r="G163" s="9">
        <v>876</v>
      </c>
      <c r="H163" s="14">
        <v>2</v>
      </c>
    </row>
    <row r="164" spans="1:8" ht="15" x14ac:dyDescent="0.25">
      <c r="A164" s="12" t="s">
        <v>383</v>
      </c>
      <c r="B164" s="10" t="s">
        <v>384</v>
      </c>
      <c r="C164" s="11" t="s">
        <v>38</v>
      </c>
      <c r="D164" s="12" t="s">
        <v>59</v>
      </c>
      <c r="E164" s="12" t="s">
        <v>40</v>
      </c>
      <c r="F164" s="13">
        <v>37943</v>
      </c>
      <c r="G164" s="9">
        <v>1868</v>
      </c>
      <c r="H164" s="14">
        <v>2</v>
      </c>
    </row>
    <row r="165" spans="1:8" ht="15" x14ac:dyDescent="0.25">
      <c r="A165" s="12" t="s">
        <v>385</v>
      </c>
      <c r="B165" s="10" t="s">
        <v>386</v>
      </c>
      <c r="C165" s="11" t="s">
        <v>44</v>
      </c>
      <c r="D165" s="12" t="s">
        <v>39</v>
      </c>
      <c r="E165" s="12" t="s">
        <v>56</v>
      </c>
      <c r="F165" s="13">
        <v>36479</v>
      </c>
      <c r="G165" s="9">
        <v>736</v>
      </c>
      <c r="H165" s="14">
        <v>1</v>
      </c>
    </row>
    <row r="166" spans="1:8" ht="15" x14ac:dyDescent="0.25">
      <c r="A166" s="12" t="s">
        <v>325</v>
      </c>
      <c r="B166" s="10" t="s">
        <v>387</v>
      </c>
      <c r="C166" s="11" t="s">
        <v>50</v>
      </c>
      <c r="D166" s="12" t="s">
        <v>59</v>
      </c>
      <c r="E166" s="12" t="s">
        <v>40</v>
      </c>
      <c r="F166" s="13">
        <v>36084</v>
      </c>
      <c r="G166" s="9">
        <v>1762</v>
      </c>
      <c r="H166" s="14">
        <v>4</v>
      </c>
    </row>
    <row r="167" spans="1:8" ht="15" x14ac:dyDescent="0.25">
      <c r="A167" s="12" t="s">
        <v>388</v>
      </c>
      <c r="B167" s="10" t="s">
        <v>389</v>
      </c>
      <c r="C167" s="11" t="s">
        <v>50</v>
      </c>
      <c r="D167" s="12" t="s">
        <v>150</v>
      </c>
      <c r="E167" s="12" t="s">
        <v>40</v>
      </c>
      <c r="F167" s="13">
        <v>40320</v>
      </c>
      <c r="G167" s="9">
        <v>2415</v>
      </c>
      <c r="H167" s="14">
        <v>9</v>
      </c>
    </row>
    <row r="168" spans="1:8" ht="15" x14ac:dyDescent="0.25">
      <c r="A168" s="12" t="s">
        <v>390</v>
      </c>
      <c r="B168" s="10" t="s">
        <v>391</v>
      </c>
      <c r="C168" s="11" t="s">
        <v>38</v>
      </c>
      <c r="D168" s="12" t="s">
        <v>72</v>
      </c>
      <c r="E168" s="12" t="s">
        <v>40</v>
      </c>
      <c r="F168" s="13">
        <v>40438</v>
      </c>
      <c r="G168" s="9">
        <v>2204</v>
      </c>
      <c r="H168" s="14">
        <v>6</v>
      </c>
    </row>
    <row r="169" spans="1:8" ht="15" x14ac:dyDescent="0.25">
      <c r="A169" s="12" t="s">
        <v>392</v>
      </c>
      <c r="B169" s="10" t="s">
        <v>393</v>
      </c>
      <c r="C169" s="11" t="s">
        <v>38</v>
      </c>
      <c r="D169" s="12" t="s">
        <v>39</v>
      </c>
      <c r="E169" s="12" t="s">
        <v>56</v>
      </c>
      <c r="F169" s="13">
        <v>36406</v>
      </c>
      <c r="G169" s="9">
        <v>935</v>
      </c>
      <c r="H169" s="14">
        <v>1</v>
      </c>
    </row>
    <row r="170" spans="1:8" ht="15" x14ac:dyDescent="0.25">
      <c r="A170" s="12" t="s">
        <v>394</v>
      </c>
      <c r="B170" s="10" t="s">
        <v>395</v>
      </c>
      <c r="C170" s="11" t="s">
        <v>71</v>
      </c>
      <c r="D170" s="12" t="s">
        <v>59</v>
      </c>
      <c r="E170" s="12" t="s">
        <v>56</v>
      </c>
      <c r="F170" s="13">
        <v>36455</v>
      </c>
      <c r="G170" s="9">
        <v>787</v>
      </c>
      <c r="H170" s="14">
        <v>1</v>
      </c>
    </row>
    <row r="171" spans="1:8" ht="15" x14ac:dyDescent="0.25">
      <c r="A171" s="12" t="s">
        <v>396</v>
      </c>
      <c r="B171" s="10" t="s">
        <v>397</v>
      </c>
      <c r="C171" s="11" t="s">
        <v>38</v>
      </c>
      <c r="D171" s="12" t="s">
        <v>59</v>
      </c>
      <c r="E171" s="12" t="s">
        <v>56</v>
      </c>
      <c r="F171" s="13">
        <v>37730</v>
      </c>
      <c r="G171" s="9">
        <v>847</v>
      </c>
      <c r="H171" s="14">
        <v>5</v>
      </c>
    </row>
    <row r="172" spans="1:8" ht="15" x14ac:dyDescent="0.25">
      <c r="A172" s="12" t="s">
        <v>398</v>
      </c>
      <c r="B172" s="10" t="s">
        <v>399</v>
      </c>
      <c r="C172" s="11" t="s">
        <v>38</v>
      </c>
      <c r="D172" s="12" t="s">
        <v>59</v>
      </c>
      <c r="E172" s="12" t="s">
        <v>40</v>
      </c>
      <c r="F172" s="13">
        <v>38733</v>
      </c>
      <c r="G172" s="9">
        <v>2096</v>
      </c>
      <c r="H172" s="14">
        <v>3</v>
      </c>
    </row>
    <row r="173" spans="1:8" ht="15" x14ac:dyDescent="0.25">
      <c r="A173" s="12" t="s">
        <v>400</v>
      </c>
      <c r="B173" s="10" t="s">
        <v>401</v>
      </c>
      <c r="C173" s="11" t="s">
        <v>71</v>
      </c>
      <c r="D173" s="12" t="s">
        <v>128</v>
      </c>
      <c r="E173" s="12" t="s">
        <v>66</v>
      </c>
      <c r="F173" s="13">
        <v>39687</v>
      </c>
      <c r="G173" s="9">
        <v>1029</v>
      </c>
      <c r="H173" s="14">
        <v>4</v>
      </c>
    </row>
    <row r="174" spans="1:8" ht="15" x14ac:dyDescent="0.25">
      <c r="A174" s="12" t="s">
        <v>402</v>
      </c>
      <c r="B174" s="10" t="s">
        <v>403</v>
      </c>
      <c r="C174" s="11" t="s">
        <v>50</v>
      </c>
      <c r="D174" s="12" t="s">
        <v>59</v>
      </c>
      <c r="E174" s="12" t="s">
        <v>56</v>
      </c>
      <c r="F174" s="13">
        <v>38321</v>
      </c>
      <c r="G174" s="9">
        <v>919</v>
      </c>
      <c r="H174" s="14">
        <v>1</v>
      </c>
    </row>
    <row r="175" spans="1:8" ht="15" x14ac:dyDescent="0.25">
      <c r="A175" s="12" t="s">
        <v>404</v>
      </c>
      <c r="B175" s="10" t="s">
        <v>405</v>
      </c>
      <c r="C175" s="11" t="s">
        <v>38</v>
      </c>
      <c r="D175" s="12" t="s">
        <v>150</v>
      </c>
      <c r="E175" s="12" t="s">
        <v>40</v>
      </c>
      <c r="F175" s="13">
        <v>40501</v>
      </c>
      <c r="G175" s="9">
        <v>2289</v>
      </c>
      <c r="H175" s="14">
        <v>9</v>
      </c>
    </row>
    <row r="176" spans="1:8" ht="15" x14ac:dyDescent="0.25">
      <c r="A176" s="12" t="s">
        <v>406</v>
      </c>
      <c r="B176" s="10" t="s">
        <v>407</v>
      </c>
      <c r="C176" s="11" t="s">
        <v>71</v>
      </c>
      <c r="D176" s="12" t="s">
        <v>183</v>
      </c>
      <c r="E176" s="12" t="s">
        <v>56</v>
      </c>
      <c r="F176" s="13">
        <v>37946</v>
      </c>
      <c r="G176" s="9">
        <v>957</v>
      </c>
      <c r="H176" s="14">
        <v>1</v>
      </c>
    </row>
    <row r="177" spans="1:8" ht="15" x14ac:dyDescent="0.25">
      <c r="A177" s="12" t="s">
        <v>408</v>
      </c>
      <c r="B177" s="10" t="s">
        <v>409</v>
      </c>
      <c r="C177" s="11" t="s">
        <v>38</v>
      </c>
      <c r="D177" s="12" t="s">
        <v>72</v>
      </c>
      <c r="E177" s="12" t="s">
        <v>40</v>
      </c>
      <c r="F177" s="13">
        <v>36136</v>
      </c>
      <c r="G177" s="9">
        <v>2292</v>
      </c>
      <c r="H177" s="14">
        <v>12</v>
      </c>
    </row>
    <row r="178" spans="1:8" ht="15" x14ac:dyDescent="0.25">
      <c r="A178" s="12" t="s">
        <v>410</v>
      </c>
      <c r="B178" s="10" t="s">
        <v>411</v>
      </c>
      <c r="C178" s="11" t="s">
        <v>38</v>
      </c>
      <c r="D178" s="12" t="s">
        <v>59</v>
      </c>
      <c r="E178" s="12" t="s">
        <v>40</v>
      </c>
      <c r="F178" s="13">
        <v>39348</v>
      </c>
      <c r="G178" s="9">
        <v>1926</v>
      </c>
      <c r="H178" s="14">
        <v>4</v>
      </c>
    </row>
    <row r="179" spans="1:8" ht="15" x14ac:dyDescent="0.25">
      <c r="A179" s="12" t="s">
        <v>412</v>
      </c>
      <c r="B179" s="10" t="s">
        <v>413</v>
      </c>
      <c r="C179" s="11" t="s">
        <v>50</v>
      </c>
      <c r="D179" s="12" t="s">
        <v>65</v>
      </c>
      <c r="E179" s="12" t="s">
        <v>56</v>
      </c>
      <c r="F179" s="13">
        <v>35921</v>
      </c>
      <c r="G179" s="9">
        <v>944</v>
      </c>
      <c r="H179" s="14">
        <v>1</v>
      </c>
    </row>
    <row r="180" spans="1:8" ht="15" x14ac:dyDescent="0.25">
      <c r="A180" s="12" t="s">
        <v>414</v>
      </c>
      <c r="B180" s="10" t="s">
        <v>415</v>
      </c>
      <c r="C180" s="11" t="s">
        <v>71</v>
      </c>
      <c r="D180" s="12" t="s">
        <v>39</v>
      </c>
      <c r="E180" s="12" t="s">
        <v>40</v>
      </c>
      <c r="F180" s="13">
        <v>39273</v>
      </c>
      <c r="G180" s="9">
        <v>2152</v>
      </c>
      <c r="H180" s="14">
        <v>6</v>
      </c>
    </row>
    <row r="181" spans="1:8" ht="15" x14ac:dyDescent="0.25">
      <c r="A181" s="12" t="s">
        <v>416</v>
      </c>
      <c r="B181" s="10" t="s">
        <v>417</v>
      </c>
      <c r="C181" s="11" t="s">
        <v>71</v>
      </c>
      <c r="D181" s="12" t="s">
        <v>147</v>
      </c>
      <c r="E181" s="12" t="s">
        <v>40</v>
      </c>
      <c r="F181" s="13">
        <v>36214</v>
      </c>
      <c r="G181" s="9">
        <v>2436</v>
      </c>
      <c r="H181" s="14">
        <v>10</v>
      </c>
    </row>
    <row r="182" spans="1:8" ht="15" x14ac:dyDescent="0.25">
      <c r="A182" s="12" t="s">
        <v>418</v>
      </c>
      <c r="B182" s="10" t="s">
        <v>419</v>
      </c>
      <c r="C182" s="11" t="s">
        <v>38</v>
      </c>
      <c r="D182" s="12" t="s">
        <v>382</v>
      </c>
      <c r="E182" s="12" t="s">
        <v>56</v>
      </c>
      <c r="F182" s="13">
        <v>41151</v>
      </c>
      <c r="G182" s="9">
        <v>1014</v>
      </c>
      <c r="H182" s="14">
        <v>2</v>
      </c>
    </row>
    <row r="183" spans="1:8" ht="15" x14ac:dyDescent="0.25">
      <c r="A183" s="12" t="s">
        <v>420</v>
      </c>
      <c r="B183" s="10" t="s">
        <v>421</v>
      </c>
      <c r="C183" s="11" t="s">
        <v>71</v>
      </c>
      <c r="D183" s="12" t="s">
        <v>62</v>
      </c>
      <c r="E183" s="12" t="s">
        <v>56</v>
      </c>
      <c r="F183" s="13">
        <v>37667</v>
      </c>
      <c r="G183" s="9">
        <v>1034</v>
      </c>
      <c r="H183" s="14">
        <v>3</v>
      </c>
    </row>
    <row r="184" spans="1:8" ht="15" x14ac:dyDescent="0.25">
      <c r="A184" s="12" t="s">
        <v>422</v>
      </c>
      <c r="B184" s="10" t="s">
        <v>423</v>
      </c>
      <c r="C184" s="11" t="s">
        <v>38</v>
      </c>
      <c r="D184" s="12" t="s">
        <v>39</v>
      </c>
      <c r="E184" s="12" t="s">
        <v>40</v>
      </c>
      <c r="F184" s="13">
        <v>40990</v>
      </c>
      <c r="G184" s="9">
        <v>2431</v>
      </c>
      <c r="H184" s="14">
        <v>10</v>
      </c>
    </row>
    <row r="185" spans="1:8" ht="15" x14ac:dyDescent="0.25">
      <c r="A185" s="12" t="s">
        <v>424</v>
      </c>
      <c r="B185" s="10" t="s">
        <v>425</v>
      </c>
      <c r="C185" s="11" t="s">
        <v>71</v>
      </c>
      <c r="D185" s="12" t="s">
        <v>59</v>
      </c>
      <c r="E185" s="12" t="s">
        <v>40</v>
      </c>
      <c r="F185" s="13">
        <v>40270</v>
      </c>
      <c r="G185" s="9">
        <v>2401</v>
      </c>
      <c r="H185" s="14">
        <v>5</v>
      </c>
    </row>
    <row r="186" spans="1:8" ht="15" x14ac:dyDescent="0.25">
      <c r="A186" s="12" t="s">
        <v>426</v>
      </c>
      <c r="B186" s="10" t="s">
        <v>427</v>
      </c>
      <c r="C186" s="11" t="s">
        <v>44</v>
      </c>
      <c r="D186" s="12" t="s">
        <v>72</v>
      </c>
      <c r="E186" s="12" t="s">
        <v>56</v>
      </c>
      <c r="F186" s="13">
        <v>40293</v>
      </c>
      <c r="G186" s="9">
        <v>1047</v>
      </c>
      <c r="H186" s="14">
        <v>3</v>
      </c>
    </row>
    <row r="187" spans="1:8" ht="15" x14ac:dyDescent="0.25">
      <c r="A187" s="12" t="s">
        <v>428</v>
      </c>
      <c r="B187" s="10" t="s">
        <v>429</v>
      </c>
      <c r="C187" s="11" t="s">
        <v>50</v>
      </c>
      <c r="D187" s="12" t="s">
        <v>59</v>
      </c>
      <c r="E187" s="12" t="s">
        <v>56</v>
      </c>
      <c r="F187" s="13">
        <v>38912</v>
      </c>
      <c r="G187" s="9">
        <v>697</v>
      </c>
      <c r="H187" s="14">
        <v>2</v>
      </c>
    </row>
    <row r="188" spans="1:8" ht="15" x14ac:dyDescent="0.25">
      <c r="A188" s="12" t="s">
        <v>430</v>
      </c>
      <c r="B188" s="10" t="s">
        <v>431</v>
      </c>
      <c r="C188" s="11" t="s">
        <v>50</v>
      </c>
      <c r="D188" s="12" t="s">
        <v>65</v>
      </c>
      <c r="E188" s="12" t="s">
        <v>40</v>
      </c>
      <c r="F188" s="13">
        <v>40925</v>
      </c>
      <c r="G188" s="9">
        <v>1753</v>
      </c>
      <c r="H188" s="14">
        <v>1</v>
      </c>
    </row>
    <row r="189" spans="1:8" ht="15" x14ac:dyDescent="0.25">
      <c r="A189" s="12" t="s">
        <v>432</v>
      </c>
      <c r="B189" s="10" t="s">
        <v>433</v>
      </c>
      <c r="C189" s="11" t="s">
        <v>50</v>
      </c>
      <c r="D189" s="12" t="s">
        <v>79</v>
      </c>
      <c r="E189" s="12" t="s">
        <v>66</v>
      </c>
      <c r="F189" s="13">
        <v>39253</v>
      </c>
      <c r="G189" s="9">
        <v>1163</v>
      </c>
      <c r="H189" s="14">
        <v>4</v>
      </c>
    </row>
    <row r="190" spans="1:8" ht="15" x14ac:dyDescent="0.25">
      <c r="A190" s="12" t="s">
        <v>434</v>
      </c>
      <c r="B190" s="10" t="s">
        <v>435</v>
      </c>
      <c r="C190" s="11" t="s">
        <v>38</v>
      </c>
      <c r="D190" s="12" t="s">
        <v>59</v>
      </c>
      <c r="E190" s="12" t="s">
        <v>56</v>
      </c>
      <c r="F190" s="13">
        <v>41079</v>
      </c>
      <c r="G190" s="9">
        <v>939</v>
      </c>
      <c r="H190" s="14">
        <v>3</v>
      </c>
    </row>
    <row r="191" spans="1:8" ht="15" x14ac:dyDescent="0.25">
      <c r="A191" s="12" t="s">
        <v>436</v>
      </c>
      <c r="B191" s="10" t="s">
        <v>437</v>
      </c>
      <c r="C191" s="11" t="s">
        <v>38</v>
      </c>
      <c r="D191" s="12" t="s">
        <v>79</v>
      </c>
      <c r="E191" s="12" t="s">
        <v>56</v>
      </c>
      <c r="F191" s="13">
        <v>40235</v>
      </c>
      <c r="G191" s="9">
        <v>684</v>
      </c>
      <c r="H191" s="14">
        <v>5</v>
      </c>
    </row>
    <row r="192" spans="1:8" ht="15" x14ac:dyDescent="0.25">
      <c r="A192" s="12" t="s">
        <v>438</v>
      </c>
      <c r="B192" s="10" t="s">
        <v>439</v>
      </c>
      <c r="C192" s="11" t="s">
        <v>71</v>
      </c>
      <c r="D192" s="12" t="s">
        <v>72</v>
      </c>
      <c r="E192" s="12" t="s">
        <v>40</v>
      </c>
      <c r="F192" s="13">
        <v>39703</v>
      </c>
      <c r="G192" s="9">
        <v>1650</v>
      </c>
      <c r="H192" s="14">
        <v>11</v>
      </c>
    </row>
    <row r="193" spans="1:8" ht="15" x14ac:dyDescent="0.25">
      <c r="A193" s="12" t="s">
        <v>440</v>
      </c>
      <c r="B193" s="10" t="s">
        <v>441</v>
      </c>
      <c r="C193" s="11" t="s">
        <v>71</v>
      </c>
      <c r="D193" s="12" t="s">
        <v>128</v>
      </c>
      <c r="E193" s="12" t="s">
        <v>40</v>
      </c>
      <c r="F193" s="13">
        <v>39761</v>
      </c>
      <c r="G193" s="9">
        <v>2419</v>
      </c>
      <c r="H193" s="14">
        <v>10</v>
      </c>
    </row>
    <row r="194" spans="1:8" ht="15" x14ac:dyDescent="0.25">
      <c r="A194" s="12" t="s">
        <v>442</v>
      </c>
      <c r="B194" s="10" t="s">
        <v>443</v>
      </c>
      <c r="C194" s="11" t="s">
        <v>71</v>
      </c>
      <c r="D194" s="12" t="s">
        <v>47</v>
      </c>
      <c r="E194" s="12" t="s">
        <v>40</v>
      </c>
      <c r="F194" s="13">
        <v>40399</v>
      </c>
      <c r="G194" s="9">
        <v>2107</v>
      </c>
      <c r="H194" s="14">
        <v>5</v>
      </c>
    </row>
    <row r="195" spans="1:8" ht="15" x14ac:dyDescent="0.25">
      <c r="A195" s="12" t="s">
        <v>444</v>
      </c>
      <c r="B195" s="10" t="s">
        <v>445</v>
      </c>
      <c r="C195" s="11" t="s">
        <v>38</v>
      </c>
      <c r="D195" s="12" t="s">
        <v>47</v>
      </c>
      <c r="E195" s="12" t="s">
        <v>40</v>
      </c>
      <c r="F195" s="13">
        <v>40366</v>
      </c>
      <c r="G195" s="9">
        <v>1942</v>
      </c>
      <c r="H195" s="14">
        <v>9</v>
      </c>
    </row>
    <row r="196" spans="1:8" ht="15" x14ac:dyDescent="0.25">
      <c r="A196" s="12" t="s">
        <v>446</v>
      </c>
      <c r="B196" s="10" t="s">
        <v>447</v>
      </c>
      <c r="C196" s="11" t="s">
        <v>50</v>
      </c>
      <c r="D196" s="12" t="s">
        <v>121</v>
      </c>
      <c r="E196" s="12" t="s">
        <v>66</v>
      </c>
      <c r="F196" s="13">
        <v>40351</v>
      </c>
      <c r="G196" s="9">
        <v>1050</v>
      </c>
      <c r="H196" s="14">
        <v>1</v>
      </c>
    </row>
    <row r="197" spans="1:8" ht="15" x14ac:dyDescent="0.25">
      <c r="A197" s="12" t="s">
        <v>448</v>
      </c>
      <c r="B197" s="10" t="s">
        <v>449</v>
      </c>
      <c r="C197" s="11" t="s">
        <v>44</v>
      </c>
      <c r="D197" s="12" t="s">
        <v>72</v>
      </c>
      <c r="E197" s="12" t="s">
        <v>56</v>
      </c>
      <c r="F197" s="13">
        <v>35821</v>
      </c>
      <c r="G197" s="9">
        <v>1789</v>
      </c>
      <c r="H197" s="14">
        <v>2</v>
      </c>
    </row>
    <row r="198" spans="1:8" ht="15" x14ac:dyDescent="0.25">
      <c r="A198" s="12" t="s">
        <v>450</v>
      </c>
      <c r="B198" s="10" t="s">
        <v>451</v>
      </c>
      <c r="C198" s="11" t="s">
        <v>44</v>
      </c>
      <c r="D198" s="12" t="s">
        <v>150</v>
      </c>
      <c r="E198" s="12" t="s">
        <v>56</v>
      </c>
      <c r="F198" s="13">
        <v>39379</v>
      </c>
      <c r="G198" s="9">
        <v>2196</v>
      </c>
      <c r="H198" s="14">
        <v>9</v>
      </c>
    </row>
    <row r="199" spans="1:8" ht="15" x14ac:dyDescent="0.25">
      <c r="A199" s="12" t="s">
        <v>452</v>
      </c>
      <c r="B199" s="10" t="s">
        <v>453</v>
      </c>
      <c r="C199" s="11" t="s">
        <v>38</v>
      </c>
      <c r="D199" s="12" t="s">
        <v>39</v>
      </c>
      <c r="E199" s="12" t="s">
        <v>66</v>
      </c>
      <c r="F199" s="13">
        <v>38975</v>
      </c>
      <c r="G199" s="9">
        <v>1186</v>
      </c>
      <c r="H199" s="14">
        <v>3</v>
      </c>
    </row>
    <row r="200" spans="1:8" ht="15" x14ac:dyDescent="0.25">
      <c r="A200" s="12" t="s">
        <v>454</v>
      </c>
      <c r="B200" s="10" t="s">
        <v>455</v>
      </c>
      <c r="C200" s="11" t="s">
        <v>50</v>
      </c>
      <c r="D200" s="12" t="s">
        <v>59</v>
      </c>
      <c r="E200" s="12" t="s">
        <v>40</v>
      </c>
      <c r="F200" s="13">
        <v>38813</v>
      </c>
      <c r="G200" s="9">
        <v>2204</v>
      </c>
      <c r="H200" s="14">
        <v>12</v>
      </c>
    </row>
    <row r="201" spans="1:8" ht="15" x14ac:dyDescent="0.25">
      <c r="A201" s="12" t="s">
        <v>456</v>
      </c>
      <c r="B201" s="10" t="s">
        <v>457</v>
      </c>
      <c r="C201" s="11" t="s">
        <v>71</v>
      </c>
      <c r="D201" s="12" t="s">
        <v>59</v>
      </c>
      <c r="E201" s="12" t="s">
        <v>56</v>
      </c>
      <c r="F201" s="13">
        <v>35927</v>
      </c>
      <c r="G201" s="9">
        <v>790</v>
      </c>
      <c r="H201" s="14">
        <v>3</v>
      </c>
    </row>
    <row r="202" spans="1:8" ht="15" x14ac:dyDescent="0.25">
      <c r="A202" s="12" t="s">
        <v>458</v>
      </c>
      <c r="B202" s="10" t="s">
        <v>459</v>
      </c>
      <c r="C202" s="11" t="s">
        <v>38</v>
      </c>
      <c r="D202" s="12" t="s">
        <v>62</v>
      </c>
      <c r="E202" s="12" t="s">
        <v>56</v>
      </c>
      <c r="F202" s="13">
        <v>39024</v>
      </c>
      <c r="G202" s="9">
        <v>975</v>
      </c>
      <c r="H202" s="14">
        <v>5</v>
      </c>
    </row>
    <row r="203" spans="1:8" ht="15" x14ac:dyDescent="0.25">
      <c r="A203" s="12" t="s">
        <v>460</v>
      </c>
      <c r="B203" s="10" t="s">
        <v>461</v>
      </c>
      <c r="C203" s="11" t="s">
        <v>71</v>
      </c>
      <c r="D203" s="12" t="s">
        <v>59</v>
      </c>
      <c r="E203" s="12" t="s">
        <v>40</v>
      </c>
      <c r="F203" s="13">
        <v>36413</v>
      </c>
      <c r="G203" s="9">
        <v>1913</v>
      </c>
      <c r="H203" s="14">
        <v>13</v>
      </c>
    </row>
    <row r="204" spans="1:8" ht="15" x14ac:dyDescent="0.25">
      <c r="A204" s="12" t="s">
        <v>462</v>
      </c>
      <c r="B204" s="10" t="s">
        <v>463</v>
      </c>
      <c r="C204" s="11" t="s">
        <v>44</v>
      </c>
      <c r="D204" s="12" t="s">
        <v>121</v>
      </c>
      <c r="E204" s="12" t="s">
        <v>56</v>
      </c>
      <c r="F204" s="13">
        <v>39258</v>
      </c>
      <c r="G204" s="9">
        <v>1517</v>
      </c>
      <c r="H204" s="14">
        <v>6</v>
      </c>
    </row>
    <row r="205" spans="1:8" ht="15" x14ac:dyDescent="0.25">
      <c r="A205" s="12" t="s">
        <v>464</v>
      </c>
      <c r="B205" s="10" t="s">
        <v>465</v>
      </c>
      <c r="C205" s="11" t="s">
        <v>50</v>
      </c>
      <c r="D205" s="12" t="s">
        <v>39</v>
      </c>
      <c r="E205" s="12" t="s">
        <v>40</v>
      </c>
      <c r="F205" s="13">
        <v>40909</v>
      </c>
      <c r="G205" s="9">
        <v>2357</v>
      </c>
      <c r="H205" s="14">
        <v>7</v>
      </c>
    </row>
    <row r="206" spans="1:8" ht="15" x14ac:dyDescent="0.25">
      <c r="A206" s="12" t="s">
        <v>466</v>
      </c>
      <c r="B206" s="10" t="s">
        <v>467</v>
      </c>
      <c r="C206" s="11" t="s">
        <v>50</v>
      </c>
      <c r="D206" s="12" t="s">
        <v>72</v>
      </c>
      <c r="E206" s="12" t="s">
        <v>56</v>
      </c>
      <c r="F206" s="13">
        <v>40963</v>
      </c>
      <c r="G206" s="9">
        <v>1034</v>
      </c>
      <c r="H206" s="14">
        <v>2</v>
      </c>
    </row>
    <row r="207" spans="1:8" ht="15" x14ac:dyDescent="0.25">
      <c r="A207" s="12" t="s">
        <v>468</v>
      </c>
      <c r="B207" s="10" t="s">
        <v>469</v>
      </c>
      <c r="C207" s="11" t="s">
        <v>71</v>
      </c>
      <c r="D207" s="12" t="s">
        <v>147</v>
      </c>
      <c r="E207" s="12" t="s">
        <v>66</v>
      </c>
      <c r="F207" s="13">
        <v>38851</v>
      </c>
      <c r="G207" s="9">
        <v>1080</v>
      </c>
      <c r="H207" s="14">
        <v>5</v>
      </c>
    </row>
    <row r="208" spans="1:8" ht="15" x14ac:dyDescent="0.25">
      <c r="A208" s="12" t="s">
        <v>219</v>
      </c>
      <c r="B208" s="10" t="s">
        <v>470</v>
      </c>
      <c r="C208" s="11" t="s">
        <v>38</v>
      </c>
      <c r="D208" s="12" t="s">
        <v>150</v>
      </c>
      <c r="E208" s="12" t="s">
        <v>40</v>
      </c>
      <c r="F208" s="13">
        <v>37176</v>
      </c>
      <c r="G208" s="9">
        <v>1923</v>
      </c>
      <c r="H208" s="14">
        <v>9</v>
      </c>
    </row>
    <row r="209" spans="1:8" ht="15" x14ac:dyDescent="0.25">
      <c r="A209" s="12" t="s">
        <v>471</v>
      </c>
      <c r="B209" s="10" t="s">
        <v>472</v>
      </c>
      <c r="C209" s="11" t="s">
        <v>38</v>
      </c>
      <c r="D209" s="12" t="s">
        <v>59</v>
      </c>
      <c r="E209" s="12" t="s">
        <v>40</v>
      </c>
      <c r="F209" s="13">
        <v>38321</v>
      </c>
      <c r="G209" s="9">
        <v>1545</v>
      </c>
      <c r="H209" s="14">
        <v>3</v>
      </c>
    </row>
    <row r="210" spans="1:8" ht="15" x14ac:dyDescent="0.25">
      <c r="A210" s="12" t="s">
        <v>473</v>
      </c>
      <c r="B210" s="10" t="s">
        <v>474</v>
      </c>
      <c r="C210" s="11" t="s">
        <v>71</v>
      </c>
      <c r="D210" s="12" t="s">
        <v>150</v>
      </c>
      <c r="E210" s="12" t="s">
        <v>40</v>
      </c>
      <c r="F210" s="13">
        <v>39215</v>
      </c>
      <c r="G210" s="9">
        <v>1694</v>
      </c>
      <c r="H210" s="14">
        <v>1</v>
      </c>
    </row>
    <row r="211" spans="1:8" ht="15" x14ac:dyDescent="0.25">
      <c r="A211" s="12" t="s">
        <v>475</v>
      </c>
      <c r="B211" s="10" t="s">
        <v>476</v>
      </c>
      <c r="C211" s="11" t="s">
        <v>38</v>
      </c>
      <c r="D211" s="12" t="s">
        <v>65</v>
      </c>
      <c r="E211" s="12" t="s">
        <v>56</v>
      </c>
      <c r="F211" s="13">
        <v>39616</v>
      </c>
      <c r="G211" s="9">
        <v>752</v>
      </c>
      <c r="H211" s="14">
        <v>1</v>
      </c>
    </row>
    <row r="212" spans="1:8" ht="15" x14ac:dyDescent="0.25">
      <c r="A212" s="12" t="s">
        <v>477</v>
      </c>
      <c r="B212" s="10" t="s">
        <v>478</v>
      </c>
      <c r="C212" s="11" t="s">
        <v>50</v>
      </c>
      <c r="D212" s="12" t="s">
        <v>202</v>
      </c>
      <c r="E212" s="12" t="s">
        <v>56</v>
      </c>
      <c r="F212" s="13">
        <v>40543</v>
      </c>
      <c r="G212" s="9">
        <v>799</v>
      </c>
      <c r="H212" s="14">
        <v>2</v>
      </c>
    </row>
    <row r="213" spans="1:8" ht="15" x14ac:dyDescent="0.25">
      <c r="A213" s="12" t="s">
        <v>477</v>
      </c>
      <c r="B213" s="10" t="s">
        <v>479</v>
      </c>
      <c r="C213" s="11" t="s">
        <v>38</v>
      </c>
      <c r="D213" s="12" t="s">
        <v>270</v>
      </c>
      <c r="E213" s="12" t="s">
        <v>40</v>
      </c>
      <c r="F213" s="13">
        <v>36249</v>
      </c>
      <c r="G213" s="9">
        <v>2350</v>
      </c>
      <c r="H213" s="14">
        <v>10</v>
      </c>
    </row>
    <row r="214" spans="1:8" ht="15" x14ac:dyDescent="0.25">
      <c r="A214" s="12" t="s">
        <v>480</v>
      </c>
      <c r="B214" s="10" t="s">
        <v>481</v>
      </c>
      <c r="C214" s="11" t="s">
        <v>38</v>
      </c>
      <c r="D214" s="12" t="s">
        <v>72</v>
      </c>
      <c r="E214" s="12" t="s">
        <v>56</v>
      </c>
      <c r="F214" s="13">
        <v>40883</v>
      </c>
      <c r="G214" s="9">
        <v>1053</v>
      </c>
      <c r="H214" s="14">
        <v>1</v>
      </c>
    </row>
    <row r="215" spans="1:8" ht="15" x14ac:dyDescent="0.25">
      <c r="A215" s="12" t="s">
        <v>482</v>
      </c>
      <c r="B215" s="10" t="s">
        <v>483</v>
      </c>
      <c r="C215" s="11" t="s">
        <v>50</v>
      </c>
      <c r="D215" s="12" t="s">
        <v>39</v>
      </c>
      <c r="E215" s="12" t="s">
        <v>56</v>
      </c>
      <c r="F215" s="13">
        <v>39458</v>
      </c>
      <c r="G215" s="9">
        <v>675</v>
      </c>
      <c r="H215" s="14">
        <v>3</v>
      </c>
    </row>
    <row r="216" spans="1:8" ht="15" x14ac:dyDescent="0.25">
      <c r="A216" s="12" t="s">
        <v>484</v>
      </c>
      <c r="B216" s="10" t="s">
        <v>485</v>
      </c>
      <c r="C216" s="11" t="s">
        <v>38</v>
      </c>
      <c r="D216" s="12" t="s">
        <v>65</v>
      </c>
      <c r="E216" s="12" t="s">
        <v>40</v>
      </c>
      <c r="F216" s="13">
        <v>38807</v>
      </c>
      <c r="G216" s="9">
        <v>2291</v>
      </c>
      <c r="H216" s="14">
        <v>8</v>
      </c>
    </row>
    <row r="217" spans="1:8" ht="15" x14ac:dyDescent="0.25">
      <c r="A217" s="12" t="s">
        <v>486</v>
      </c>
      <c r="B217" s="10" t="s">
        <v>487</v>
      </c>
      <c r="C217" s="11" t="s">
        <v>38</v>
      </c>
      <c r="D217" s="12" t="s">
        <v>72</v>
      </c>
      <c r="E217" s="12" t="s">
        <v>40</v>
      </c>
      <c r="F217" s="13">
        <v>38980</v>
      </c>
      <c r="G217" s="9">
        <v>2495</v>
      </c>
      <c r="H217" s="14">
        <v>3</v>
      </c>
    </row>
    <row r="218" spans="1:8" ht="15" x14ac:dyDescent="0.25">
      <c r="A218" s="12" t="s">
        <v>488</v>
      </c>
      <c r="B218" s="10" t="s">
        <v>489</v>
      </c>
      <c r="C218" s="11" t="s">
        <v>38</v>
      </c>
      <c r="D218" s="12" t="s">
        <v>59</v>
      </c>
      <c r="E218" s="12" t="s">
        <v>66</v>
      </c>
      <c r="F218" s="13">
        <v>36269</v>
      </c>
      <c r="G218" s="9">
        <v>1000</v>
      </c>
      <c r="H218" s="14">
        <v>8</v>
      </c>
    </row>
    <row r="219" spans="1:8" ht="15" x14ac:dyDescent="0.25">
      <c r="A219" s="12" t="s">
        <v>490</v>
      </c>
      <c r="B219" s="10" t="s">
        <v>491</v>
      </c>
      <c r="C219" s="11" t="s">
        <v>71</v>
      </c>
      <c r="D219" s="12" t="s">
        <v>72</v>
      </c>
      <c r="E219" s="12" t="s">
        <v>40</v>
      </c>
      <c r="F219" s="13">
        <v>40815</v>
      </c>
      <c r="G219" s="9">
        <v>2427</v>
      </c>
      <c r="H219" s="14">
        <v>5</v>
      </c>
    </row>
    <row r="220" spans="1:8" ht="15" x14ac:dyDescent="0.25">
      <c r="A220" s="12" t="s">
        <v>492</v>
      </c>
      <c r="B220" s="10" t="s">
        <v>493</v>
      </c>
      <c r="C220" s="11" t="s">
        <v>71</v>
      </c>
      <c r="D220" s="12" t="s">
        <v>82</v>
      </c>
      <c r="E220" s="12" t="s">
        <v>40</v>
      </c>
      <c r="F220" s="13">
        <v>36466</v>
      </c>
      <c r="G220" s="9">
        <v>1527</v>
      </c>
      <c r="H220" s="14">
        <v>8</v>
      </c>
    </row>
    <row r="221" spans="1:8" ht="15" x14ac:dyDescent="0.25">
      <c r="A221" s="12" t="s">
        <v>494</v>
      </c>
      <c r="B221" s="10" t="s">
        <v>495</v>
      </c>
      <c r="C221" s="11" t="s">
        <v>38</v>
      </c>
      <c r="D221" s="12" t="s">
        <v>59</v>
      </c>
      <c r="E221" s="12" t="s">
        <v>40</v>
      </c>
      <c r="F221" s="13">
        <v>39518</v>
      </c>
      <c r="G221" s="9">
        <v>2024</v>
      </c>
      <c r="H221" s="14">
        <v>8</v>
      </c>
    </row>
    <row r="222" spans="1:8" ht="15" x14ac:dyDescent="0.25">
      <c r="A222" s="12" t="s">
        <v>496</v>
      </c>
      <c r="B222" s="10" t="s">
        <v>497</v>
      </c>
      <c r="C222" s="11" t="s">
        <v>50</v>
      </c>
      <c r="D222" s="12" t="s">
        <v>72</v>
      </c>
      <c r="E222" s="12" t="s">
        <v>40</v>
      </c>
      <c r="F222" s="13">
        <v>38815</v>
      </c>
      <c r="G222" s="9">
        <v>1673</v>
      </c>
      <c r="H222" s="14">
        <v>3</v>
      </c>
    </row>
    <row r="223" spans="1:8" ht="15" x14ac:dyDescent="0.25">
      <c r="A223" s="12" t="s">
        <v>498</v>
      </c>
      <c r="B223" s="10" t="s">
        <v>499</v>
      </c>
      <c r="C223" s="11" t="s">
        <v>50</v>
      </c>
      <c r="D223" s="12" t="s">
        <v>72</v>
      </c>
      <c r="E223" s="12" t="s">
        <v>56</v>
      </c>
      <c r="F223" s="13">
        <v>38828</v>
      </c>
      <c r="G223" s="9">
        <v>794</v>
      </c>
      <c r="H223" s="14">
        <v>4</v>
      </c>
    </row>
    <row r="224" spans="1:8" ht="15" x14ac:dyDescent="0.25">
      <c r="A224" s="12" t="s">
        <v>500</v>
      </c>
      <c r="B224" s="10" t="s">
        <v>501</v>
      </c>
      <c r="C224" s="11" t="s">
        <v>50</v>
      </c>
      <c r="D224" s="12" t="s">
        <v>72</v>
      </c>
      <c r="E224" s="12" t="s">
        <v>56</v>
      </c>
      <c r="F224" s="13">
        <v>40943</v>
      </c>
      <c r="G224" s="9">
        <v>952</v>
      </c>
      <c r="H224" s="14">
        <v>4</v>
      </c>
    </row>
    <row r="225" spans="1:8" ht="15" x14ac:dyDescent="0.25">
      <c r="A225" s="12" t="s">
        <v>502</v>
      </c>
      <c r="B225" s="10" t="s">
        <v>503</v>
      </c>
      <c r="C225" s="11" t="s">
        <v>50</v>
      </c>
      <c r="D225" s="12" t="s">
        <v>59</v>
      </c>
      <c r="E225" s="12" t="s">
        <v>40</v>
      </c>
      <c r="F225" s="13">
        <v>41026</v>
      </c>
      <c r="G225" s="9">
        <v>2355</v>
      </c>
      <c r="H225" s="14">
        <v>4</v>
      </c>
    </row>
    <row r="226" spans="1:8" ht="15" x14ac:dyDescent="0.25">
      <c r="A226" s="12" t="s">
        <v>504</v>
      </c>
      <c r="B226" s="10" t="s">
        <v>505</v>
      </c>
      <c r="C226" s="11" t="s">
        <v>38</v>
      </c>
      <c r="D226" s="12" t="s">
        <v>39</v>
      </c>
      <c r="E226" s="12" t="s">
        <v>40</v>
      </c>
      <c r="F226" s="13">
        <v>36312</v>
      </c>
      <c r="G226" s="9">
        <v>1597</v>
      </c>
      <c r="H226" s="14">
        <v>1</v>
      </c>
    </row>
    <row r="227" spans="1:8" ht="15" x14ac:dyDescent="0.25">
      <c r="A227" s="12" t="s">
        <v>506</v>
      </c>
      <c r="B227" s="10" t="s">
        <v>507</v>
      </c>
      <c r="C227" s="11" t="s">
        <v>44</v>
      </c>
      <c r="D227" s="12" t="s">
        <v>183</v>
      </c>
      <c r="E227" s="12" t="s">
        <v>56</v>
      </c>
      <c r="F227" s="13">
        <v>40126</v>
      </c>
      <c r="G227" s="9">
        <v>843</v>
      </c>
      <c r="H227" s="14">
        <v>1</v>
      </c>
    </row>
    <row r="228" spans="1:8" ht="15" x14ac:dyDescent="0.25">
      <c r="A228" s="12" t="s">
        <v>508</v>
      </c>
      <c r="B228" s="10" t="s">
        <v>509</v>
      </c>
      <c r="C228" s="11" t="s">
        <v>44</v>
      </c>
      <c r="D228" s="12" t="s">
        <v>47</v>
      </c>
      <c r="E228" s="12" t="s">
        <v>56</v>
      </c>
      <c r="F228" s="13">
        <v>35939</v>
      </c>
      <c r="G228" s="9">
        <v>878</v>
      </c>
      <c r="H228" s="14">
        <v>4</v>
      </c>
    </row>
    <row r="229" spans="1:8" ht="15" x14ac:dyDescent="0.25">
      <c r="A229" s="12" t="s">
        <v>510</v>
      </c>
      <c r="B229" s="10" t="s">
        <v>511</v>
      </c>
      <c r="C229" s="11" t="s">
        <v>38</v>
      </c>
      <c r="D229" s="12" t="s">
        <v>79</v>
      </c>
      <c r="E229" s="12" t="s">
        <v>40</v>
      </c>
      <c r="F229" s="13">
        <v>41262</v>
      </c>
      <c r="G229" s="9">
        <v>2050</v>
      </c>
      <c r="H229" s="14">
        <v>5</v>
      </c>
    </row>
    <row r="230" spans="1:8" ht="15" x14ac:dyDescent="0.25">
      <c r="A230" s="12" t="s">
        <v>512</v>
      </c>
      <c r="B230" s="10" t="s">
        <v>513</v>
      </c>
      <c r="C230" s="11" t="s">
        <v>38</v>
      </c>
      <c r="D230" s="12" t="s">
        <v>150</v>
      </c>
      <c r="E230" s="12" t="s">
        <v>56</v>
      </c>
      <c r="F230" s="13">
        <v>39803</v>
      </c>
      <c r="G230" s="9">
        <v>813</v>
      </c>
      <c r="H230" s="14">
        <v>3</v>
      </c>
    </row>
    <row r="231" spans="1:8" ht="15" x14ac:dyDescent="0.25">
      <c r="A231" s="12" t="s">
        <v>514</v>
      </c>
      <c r="B231" s="10" t="s">
        <v>515</v>
      </c>
      <c r="C231" s="11" t="s">
        <v>38</v>
      </c>
      <c r="D231" s="12" t="s">
        <v>62</v>
      </c>
      <c r="E231" s="12" t="s">
        <v>40</v>
      </c>
      <c r="F231" s="13">
        <v>38774</v>
      </c>
      <c r="G231" s="9">
        <v>1765</v>
      </c>
      <c r="H231" s="14">
        <v>9</v>
      </c>
    </row>
    <row r="232" spans="1:8" ht="15" x14ac:dyDescent="0.25">
      <c r="A232" s="12" t="s">
        <v>516</v>
      </c>
      <c r="B232" s="10" t="s">
        <v>517</v>
      </c>
      <c r="C232" s="11" t="s">
        <v>38</v>
      </c>
      <c r="D232" s="12" t="s">
        <v>79</v>
      </c>
      <c r="E232" s="12" t="s">
        <v>40</v>
      </c>
      <c r="F232" s="13">
        <v>39602</v>
      </c>
      <c r="G232" s="9">
        <v>1578</v>
      </c>
      <c r="H232" s="14">
        <v>5</v>
      </c>
    </row>
    <row r="233" spans="1:8" ht="15" x14ac:dyDescent="0.25">
      <c r="A233" s="12" t="s">
        <v>518</v>
      </c>
      <c r="B233" s="10" t="s">
        <v>519</v>
      </c>
      <c r="C233" s="11" t="s">
        <v>38</v>
      </c>
      <c r="D233" s="12" t="s">
        <v>65</v>
      </c>
      <c r="E233" s="12" t="s">
        <v>40</v>
      </c>
      <c r="F233" s="13">
        <v>35903</v>
      </c>
      <c r="G233" s="9">
        <v>2387</v>
      </c>
      <c r="H233" s="14">
        <v>10</v>
      </c>
    </row>
    <row r="234" spans="1:8" ht="15" x14ac:dyDescent="0.25">
      <c r="A234" s="12" t="s">
        <v>520</v>
      </c>
      <c r="B234" s="10" t="s">
        <v>521</v>
      </c>
      <c r="C234" s="11" t="s">
        <v>38</v>
      </c>
      <c r="D234" s="12" t="s">
        <v>128</v>
      </c>
      <c r="E234" s="12" t="s">
        <v>40</v>
      </c>
      <c r="F234" s="13">
        <v>40841</v>
      </c>
      <c r="G234" s="9">
        <v>2074</v>
      </c>
      <c r="H234" s="14">
        <v>1</v>
      </c>
    </row>
    <row r="235" spans="1:8" ht="15" x14ac:dyDescent="0.25">
      <c r="A235" s="12" t="s">
        <v>522</v>
      </c>
      <c r="B235" s="10" t="s">
        <v>523</v>
      </c>
      <c r="C235" s="11" t="s">
        <v>38</v>
      </c>
      <c r="D235" s="12" t="s">
        <v>47</v>
      </c>
      <c r="E235" s="12" t="s">
        <v>56</v>
      </c>
      <c r="F235" s="13">
        <v>40259</v>
      </c>
      <c r="G235" s="9">
        <v>1015</v>
      </c>
      <c r="H235" s="14">
        <v>4</v>
      </c>
    </row>
    <row r="236" spans="1:8" ht="15" x14ac:dyDescent="0.25">
      <c r="A236" s="12" t="s">
        <v>524</v>
      </c>
      <c r="B236" s="10" t="s">
        <v>525</v>
      </c>
      <c r="C236" s="11" t="s">
        <v>38</v>
      </c>
      <c r="D236" s="12" t="s">
        <v>128</v>
      </c>
      <c r="E236" s="12" t="s">
        <v>40</v>
      </c>
      <c r="F236" s="13">
        <v>40585</v>
      </c>
      <c r="G236" s="9">
        <v>2145</v>
      </c>
      <c r="H236" s="14">
        <v>1</v>
      </c>
    </row>
    <row r="237" spans="1:8" ht="15" x14ac:dyDescent="0.25">
      <c r="A237" s="12" t="s">
        <v>526</v>
      </c>
      <c r="B237" s="10" t="s">
        <v>527</v>
      </c>
      <c r="C237" s="11" t="s">
        <v>71</v>
      </c>
      <c r="D237" s="12" t="s">
        <v>79</v>
      </c>
      <c r="E237" s="12" t="s">
        <v>56</v>
      </c>
      <c r="F237" s="13">
        <v>39087</v>
      </c>
      <c r="G237" s="9">
        <v>950</v>
      </c>
      <c r="H237" s="14">
        <v>5</v>
      </c>
    </row>
    <row r="238" spans="1:8" ht="15" x14ac:dyDescent="0.25">
      <c r="A238" s="12" t="s">
        <v>528</v>
      </c>
      <c r="B238" s="10" t="s">
        <v>529</v>
      </c>
      <c r="C238" s="11" t="s">
        <v>50</v>
      </c>
      <c r="D238" s="12" t="s">
        <v>59</v>
      </c>
      <c r="E238" s="12" t="s">
        <v>40</v>
      </c>
      <c r="F238" s="13">
        <v>40603</v>
      </c>
      <c r="G238" s="9">
        <v>2451</v>
      </c>
      <c r="H238" s="14">
        <v>10</v>
      </c>
    </row>
    <row r="239" spans="1:8" ht="15" x14ac:dyDescent="0.25">
      <c r="A239" s="12" t="s">
        <v>530</v>
      </c>
      <c r="B239" s="10" t="s">
        <v>531</v>
      </c>
      <c r="C239" s="11" t="s">
        <v>71</v>
      </c>
      <c r="D239" s="12" t="s">
        <v>79</v>
      </c>
      <c r="E239" s="12" t="s">
        <v>56</v>
      </c>
      <c r="F239" s="13">
        <v>39719</v>
      </c>
      <c r="G239" s="9">
        <v>784</v>
      </c>
      <c r="H239" s="14">
        <v>3</v>
      </c>
    </row>
    <row r="240" spans="1:8" ht="15" x14ac:dyDescent="0.25">
      <c r="A240" s="12" t="s">
        <v>532</v>
      </c>
      <c r="B240" s="10" t="s">
        <v>533</v>
      </c>
      <c r="C240" s="11" t="s">
        <v>71</v>
      </c>
      <c r="D240" s="12" t="s">
        <v>72</v>
      </c>
      <c r="E240" s="12" t="s">
        <v>40</v>
      </c>
      <c r="F240" s="13">
        <v>38790</v>
      </c>
      <c r="G240" s="9">
        <v>2413</v>
      </c>
      <c r="H240" s="14">
        <v>4</v>
      </c>
    </row>
    <row r="241" spans="1:8" ht="15" x14ac:dyDescent="0.25">
      <c r="A241" s="12" t="s">
        <v>534</v>
      </c>
      <c r="B241" s="10" t="s">
        <v>535</v>
      </c>
      <c r="C241" s="11" t="s">
        <v>71</v>
      </c>
      <c r="D241" s="12" t="s">
        <v>79</v>
      </c>
      <c r="E241" s="12" t="s">
        <v>40</v>
      </c>
      <c r="F241" s="13">
        <v>39091</v>
      </c>
      <c r="G241" s="9">
        <v>2114</v>
      </c>
      <c r="H241" s="14">
        <v>11</v>
      </c>
    </row>
    <row r="242" spans="1:8" ht="15" x14ac:dyDescent="0.25">
      <c r="A242" s="12" t="s">
        <v>359</v>
      </c>
      <c r="B242" s="10" t="s">
        <v>536</v>
      </c>
      <c r="C242" s="11" t="s">
        <v>44</v>
      </c>
      <c r="D242" s="12" t="s">
        <v>121</v>
      </c>
      <c r="E242" s="12" t="s">
        <v>56</v>
      </c>
      <c r="F242" s="13">
        <v>39147</v>
      </c>
      <c r="G242" s="9">
        <v>2338</v>
      </c>
      <c r="H242" s="14">
        <v>11</v>
      </c>
    </row>
    <row r="243" spans="1:8" ht="15" x14ac:dyDescent="0.25">
      <c r="A243" s="12" t="s">
        <v>537</v>
      </c>
      <c r="B243" s="10" t="s">
        <v>538</v>
      </c>
      <c r="C243" s="11" t="s">
        <v>50</v>
      </c>
      <c r="D243" s="12" t="s">
        <v>183</v>
      </c>
      <c r="E243" s="12" t="s">
        <v>66</v>
      </c>
      <c r="F243" s="13">
        <v>37505</v>
      </c>
      <c r="G243" s="9">
        <v>1171</v>
      </c>
      <c r="H243" s="14">
        <v>5</v>
      </c>
    </row>
    <row r="244" spans="1:8" ht="15" x14ac:dyDescent="0.25">
      <c r="A244" s="12" t="s">
        <v>539</v>
      </c>
      <c r="B244" s="10" t="s">
        <v>540</v>
      </c>
      <c r="C244" s="11" t="s">
        <v>71</v>
      </c>
      <c r="D244" s="12" t="s">
        <v>72</v>
      </c>
      <c r="E244" s="12" t="s">
        <v>56</v>
      </c>
      <c r="F244" s="13">
        <v>39809</v>
      </c>
      <c r="G244" s="9">
        <v>715</v>
      </c>
      <c r="H244" s="14">
        <v>2</v>
      </c>
    </row>
    <row r="245" spans="1:8" ht="15" x14ac:dyDescent="0.25">
      <c r="A245" s="12" t="s">
        <v>541</v>
      </c>
      <c r="B245" s="10" t="s">
        <v>542</v>
      </c>
      <c r="C245" s="11" t="s">
        <v>38</v>
      </c>
      <c r="D245" s="12" t="s">
        <v>39</v>
      </c>
      <c r="E245" s="12" t="s">
        <v>66</v>
      </c>
      <c r="F245" s="13">
        <v>37815</v>
      </c>
      <c r="G245" s="9">
        <v>1112</v>
      </c>
      <c r="H245" s="1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C54E-04E7-4783-AF38-85238EC76178}">
  <dimension ref="A1:R200"/>
  <sheetViews>
    <sheetView rightToLeft="1" workbookViewId="0">
      <selection activeCell="A3" sqref="A3:G3"/>
    </sheetView>
  </sheetViews>
  <sheetFormatPr defaultRowHeight="14.25" x14ac:dyDescent="0.2"/>
  <cols>
    <col min="18" max="18" width="11.875" bestFit="1" customWidth="1"/>
    <col min="19" max="19" width="9" customWidth="1"/>
    <col min="24" max="24" width="9.25" bestFit="1" customWidth="1"/>
    <col min="25" max="25" width="11.875" bestFit="1" customWidth="1"/>
  </cols>
  <sheetData>
    <row r="1" spans="1:18" x14ac:dyDescent="0.2">
      <c r="K1" s="25"/>
      <c r="L1" s="25"/>
      <c r="M1" s="25"/>
      <c r="N1" s="25"/>
      <c r="O1" s="25"/>
      <c r="P1" s="25"/>
      <c r="Q1" s="25"/>
      <c r="R1" s="25"/>
    </row>
    <row r="2" spans="1:18" x14ac:dyDescent="0.2">
      <c r="K2" s="24"/>
      <c r="L2" s="24"/>
      <c r="M2" s="24"/>
      <c r="N2" s="24"/>
      <c r="O2" s="24"/>
      <c r="P2" s="24"/>
      <c r="Q2" s="24"/>
      <c r="R2" s="24"/>
    </row>
    <row r="3" spans="1:18" ht="23.25" x14ac:dyDescent="0.2">
      <c r="A3" s="77" t="s">
        <v>1146</v>
      </c>
      <c r="B3" s="77"/>
      <c r="C3" s="77"/>
      <c r="D3" s="77"/>
      <c r="E3" s="77"/>
      <c r="F3" s="77"/>
      <c r="G3" s="77"/>
      <c r="K3" s="23" t="s">
        <v>686</v>
      </c>
      <c r="L3" s="23"/>
      <c r="M3" s="23"/>
      <c r="N3" s="23"/>
      <c r="O3" s="23"/>
      <c r="P3" s="23"/>
      <c r="Q3" s="23"/>
      <c r="R3" s="23"/>
    </row>
    <row r="4" spans="1:18" ht="15" x14ac:dyDescent="0.25">
      <c r="K4" s="16" t="s">
        <v>0</v>
      </c>
      <c r="L4" s="16" t="s">
        <v>543</v>
      </c>
      <c r="M4" s="17" t="s">
        <v>544</v>
      </c>
      <c r="N4" s="17" t="s">
        <v>545</v>
      </c>
      <c r="O4" s="17" t="s">
        <v>546</v>
      </c>
      <c r="P4" s="17" t="s">
        <v>547</v>
      </c>
      <c r="Q4" s="17" t="s">
        <v>548</v>
      </c>
      <c r="R4" s="17" t="s">
        <v>549</v>
      </c>
    </row>
    <row r="5" spans="1:18" x14ac:dyDescent="0.2">
      <c r="K5" s="18"/>
      <c r="L5" s="19" t="s">
        <v>550</v>
      </c>
      <c r="M5" s="20" t="s">
        <v>551</v>
      </c>
      <c r="N5" s="20" t="s">
        <v>552</v>
      </c>
      <c r="O5" s="20" t="s">
        <v>553</v>
      </c>
      <c r="P5" s="21">
        <v>42702</v>
      </c>
      <c r="Q5" s="21">
        <v>42882</v>
      </c>
      <c r="R5" s="22">
        <v>4369.21</v>
      </c>
    </row>
    <row r="6" spans="1:18" x14ac:dyDescent="0.2">
      <c r="K6" s="18"/>
      <c r="L6" s="19" t="s">
        <v>554</v>
      </c>
      <c r="M6" s="20" t="s">
        <v>555</v>
      </c>
      <c r="N6" s="20" t="s">
        <v>552</v>
      </c>
      <c r="O6" s="20" t="s">
        <v>553</v>
      </c>
      <c r="P6" s="21">
        <v>42663</v>
      </c>
      <c r="Q6" s="21">
        <v>42843</v>
      </c>
      <c r="R6" s="22">
        <v>5313.51</v>
      </c>
    </row>
    <row r="7" spans="1:18" x14ac:dyDescent="0.2">
      <c r="K7" s="18"/>
      <c r="L7" s="19" t="s">
        <v>556</v>
      </c>
      <c r="M7" s="20" t="s">
        <v>551</v>
      </c>
      <c r="N7" s="20" t="s">
        <v>552</v>
      </c>
      <c r="O7" s="20" t="s">
        <v>557</v>
      </c>
      <c r="P7" s="21">
        <v>42915</v>
      </c>
      <c r="Q7" s="21">
        <v>42945</v>
      </c>
      <c r="R7" s="22">
        <v>2952.94</v>
      </c>
    </row>
    <row r="8" spans="1:18" x14ac:dyDescent="0.2">
      <c r="K8" s="18"/>
      <c r="L8" s="19" t="s">
        <v>558</v>
      </c>
      <c r="M8" s="20" t="s">
        <v>559</v>
      </c>
      <c r="N8" s="20" t="s">
        <v>560</v>
      </c>
      <c r="O8" s="20" t="s">
        <v>561</v>
      </c>
      <c r="P8" s="21">
        <v>42955</v>
      </c>
      <c r="Q8" s="21">
        <v>42970</v>
      </c>
      <c r="R8" s="22">
        <v>1192.24</v>
      </c>
    </row>
    <row r="9" spans="1:18" x14ac:dyDescent="0.2">
      <c r="K9" s="18"/>
      <c r="L9" s="19" t="s">
        <v>152</v>
      </c>
      <c r="M9" s="20" t="s">
        <v>562</v>
      </c>
      <c r="N9" s="20" t="s">
        <v>563</v>
      </c>
      <c r="O9" s="20" t="s">
        <v>564</v>
      </c>
      <c r="P9" s="21">
        <v>42838</v>
      </c>
      <c r="Q9" s="21">
        <v>42839</v>
      </c>
      <c r="R9" s="22">
        <v>50.99</v>
      </c>
    </row>
    <row r="10" spans="1:18" x14ac:dyDescent="0.2">
      <c r="K10" s="18"/>
      <c r="L10" s="19" t="s">
        <v>565</v>
      </c>
      <c r="M10" s="20" t="s">
        <v>562</v>
      </c>
      <c r="N10" s="20" t="s">
        <v>552</v>
      </c>
      <c r="O10" s="20" t="s">
        <v>564</v>
      </c>
      <c r="P10" s="21">
        <v>42640</v>
      </c>
      <c r="Q10" s="21">
        <v>42646</v>
      </c>
      <c r="R10" s="22">
        <v>300.43</v>
      </c>
    </row>
    <row r="11" spans="1:18" x14ac:dyDescent="0.2">
      <c r="K11" s="18"/>
      <c r="L11" s="19" t="s">
        <v>566</v>
      </c>
      <c r="M11" s="20" t="s">
        <v>559</v>
      </c>
      <c r="N11" s="20" t="s">
        <v>552</v>
      </c>
      <c r="O11" s="20" t="s">
        <v>561</v>
      </c>
      <c r="P11" s="21">
        <v>42692</v>
      </c>
      <c r="Q11" s="21">
        <v>42707</v>
      </c>
      <c r="R11" s="22">
        <v>1140.77</v>
      </c>
    </row>
    <row r="12" spans="1:18" x14ac:dyDescent="0.2">
      <c r="K12" s="18"/>
      <c r="L12" s="19" t="s">
        <v>134</v>
      </c>
      <c r="M12" s="20" t="s">
        <v>559</v>
      </c>
      <c r="N12" s="20" t="s">
        <v>560</v>
      </c>
      <c r="O12" s="20" t="s">
        <v>561</v>
      </c>
      <c r="P12" s="21">
        <v>42663</v>
      </c>
      <c r="Q12" s="21">
        <v>42678</v>
      </c>
      <c r="R12" s="22">
        <v>1197.8699999999999</v>
      </c>
    </row>
    <row r="13" spans="1:18" x14ac:dyDescent="0.2">
      <c r="K13" s="18"/>
      <c r="L13" s="19" t="s">
        <v>189</v>
      </c>
      <c r="M13" s="20" t="s">
        <v>567</v>
      </c>
      <c r="N13" s="20" t="s">
        <v>568</v>
      </c>
      <c r="O13" s="20" t="s">
        <v>553</v>
      </c>
      <c r="P13" s="21">
        <v>42754</v>
      </c>
      <c r="Q13" s="21">
        <v>42934</v>
      </c>
      <c r="R13" s="22">
        <v>5612.62</v>
      </c>
    </row>
    <row r="14" spans="1:18" x14ac:dyDescent="0.2">
      <c r="K14" s="18"/>
      <c r="L14" s="19" t="s">
        <v>278</v>
      </c>
      <c r="M14" s="20" t="s">
        <v>555</v>
      </c>
      <c r="N14" s="20" t="s">
        <v>563</v>
      </c>
      <c r="O14" s="20" t="s">
        <v>557</v>
      </c>
      <c r="P14" s="21">
        <v>42741</v>
      </c>
      <c r="Q14" s="21">
        <v>42771</v>
      </c>
      <c r="R14" s="22">
        <v>4807.5600000000004</v>
      </c>
    </row>
    <row r="15" spans="1:18" x14ac:dyDescent="0.2">
      <c r="K15" s="18"/>
      <c r="L15" s="19" t="s">
        <v>423</v>
      </c>
      <c r="M15" s="20" t="s">
        <v>559</v>
      </c>
      <c r="N15" s="20" t="s">
        <v>552</v>
      </c>
      <c r="O15" s="20" t="s">
        <v>564</v>
      </c>
      <c r="P15" s="21">
        <v>42930</v>
      </c>
      <c r="Q15" s="21">
        <v>42931</v>
      </c>
      <c r="R15" s="22">
        <v>50.5</v>
      </c>
    </row>
    <row r="16" spans="1:18" x14ac:dyDescent="0.2">
      <c r="K16" s="18"/>
      <c r="L16" s="19" t="s">
        <v>330</v>
      </c>
      <c r="M16" s="20" t="s">
        <v>567</v>
      </c>
      <c r="N16" s="20" t="s">
        <v>560</v>
      </c>
      <c r="O16" s="20" t="s">
        <v>564</v>
      </c>
      <c r="P16" s="21">
        <v>42916</v>
      </c>
      <c r="Q16" s="21">
        <v>42918</v>
      </c>
      <c r="R16" s="22">
        <v>100.44</v>
      </c>
    </row>
    <row r="17" spans="11:18" x14ac:dyDescent="0.2">
      <c r="K17" s="18"/>
      <c r="L17" s="19" t="s">
        <v>172</v>
      </c>
      <c r="M17" s="20" t="s">
        <v>567</v>
      </c>
      <c r="N17" s="20" t="s">
        <v>568</v>
      </c>
      <c r="O17" s="20" t="s">
        <v>561</v>
      </c>
      <c r="P17" s="21">
        <v>42671</v>
      </c>
      <c r="Q17" s="21">
        <v>42686</v>
      </c>
      <c r="R17" s="22">
        <v>1066.75</v>
      </c>
    </row>
    <row r="18" spans="11:18" x14ac:dyDescent="0.2">
      <c r="K18" s="18"/>
      <c r="L18" s="19" t="s">
        <v>569</v>
      </c>
      <c r="M18" s="20" t="s">
        <v>559</v>
      </c>
      <c r="N18" s="20" t="s">
        <v>563</v>
      </c>
      <c r="O18" s="20" t="s">
        <v>553</v>
      </c>
      <c r="P18" s="21">
        <v>42956</v>
      </c>
      <c r="Q18" s="21">
        <v>43136</v>
      </c>
      <c r="R18" s="22">
        <v>6473.34</v>
      </c>
    </row>
    <row r="19" spans="11:18" x14ac:dyDescent="0.2">
      <c r="K19" s="18"/>
      <c r="L19" s="19" t="s">
        <v>570</v>
      </c>
      <c r="M19" s="20" t="s">
        <v>559</v>
      </c>
      <c r="N19" s="20" t="s">
        <v>552</v>
      </c>
      <c r="O19" s="20" t="s">
        <v>564</v>
      </c>
      <c r="P19" s="21">
        <v>42756</v>
      </c>
      <c r="Q19" s="21">
        <v>42756</v>
      </c>
      <c r="R19" s="22">
        <v>50.5</v>
      </c>
    </row>
    <row r="20" spans="11:18" x14ac:dyDescent="0.2">
      <c r="K20" s="18"/>
      <c r="L20" s="19" t="s">
        <v>533</v>
      </c>
      <c r="M20" s="20" t="s">
        <v>559</v>
      </c>
      <c r="N20" s="20" t="s">
        <v>560</v>
      </c>
      <c r="O20" s="20" t="s">
        <v>557</v>
      </c>
      <c r="P20" s="21">
        <v>42696</v>
      </c>
      <c r="Q20" s="21">
        <v>42726</v>
      </c>
      <c r="R20" s="22">
        <v>4333.76</v>
      </c>
    </row>
    <row r="21" spans="11:18" x14ac:dyDescent="0.2">
      <c r="K21" s="18"/>
      <c r="L21" s="19" t="s">
        <v>571</v>
      </c>
      <c r="M21" s="20" t="s">
        <v>567</v>
      </c>
      <c r="N21" s="20" t="s">
        <v>563</v>
      </c>
      <c r="O21" s="20" t="s">
        <v>561</v>
      </c>
      <c r="P21" s="21">
        <v>42661</v>
      </c>
      <c r="Q21" s="21">
        <v>42676</v>
      </c>
      <c r="R21" s="22">
        <v>771.58</v>
      </c>
    </row>
    <row r="22" spans="11:18" x14ac:dyDescent="0.2">
      <c r="K22" s="18"/>
      <c r="L22" s="19" t="s">
        <v>142</v>
      </c>
      <c r="M22" s="20" t="s">
        <v>567</v>
      </c>
      <c r="N22" s="20" t="s">
        <v>563</v>
      </c>
      <c r="O22" s="20" t="s">
        <v>557</v>
      </c>
      <c r="P22" s="21">
        <v>42853</v>
      </c>
      <c r="Q22" s="21">
        <v>42883</v>
      </c>
      <c r="R22" s="22">
        <v>4549.6099999999997</v>
      </c>
    </row>
    <row r="23" spans="11:18" x14ac:dyDescent="0.2">
      <c r="K23" s="18"/>
      <c r="L23" s="19" t="s">
        <v>187</v>
      </c>
      <c r="M23" s="20" t="s">
        <v>551</v>
      </c>
      <c r="N23" s="20" t="s">
        <v>560</v>
      </c>
      <c r="O23" s="20" t="s">
        <v>561</v>
      </c>
      <c r="P23" s="21">
        <v>42749</v>
      </c>
      <c r="Q23" s="21">
        <v>42764</v>
      </c>
      <c r="R23" s="22">
        <v>586.5</v>
      </c>
    </row>
    <row r="24" spans="11:18" x14ac:dyDescent="0.2">
      <c r="K24" s="18"/>
      <c r="L24" s="19" t="s">
        <v>572</v>
      </c>
      <c r="M24" s="20" t="s">
        <v>567</v>
      </c>
      <c r="N24" s="20" t="s">
        <v>568</v>
      </c>
      <c r="O24" s="20" t="s">
        <v>557</v>
      </c>
      <c r="P24" s="21">
        <v>42889</v>
      </c>
      <c r="Q24" s="21">
        <v>42919</v>
      </c>
      <c r="R24" s="22">
        <v>3810.65</v>
      </c>
    </row>
    <row r="25" spans="11:18" x14ac:dyDescent="0.2">
      <c r="K25" s="18"/>
      <c r="L25" s="19" t="s">
        <v>573</v>
      </c>
      <c r="M25" s="20" t="s">
        <v>562</v>
      </c>
      <c r="N25" s="20" t="s">
        <v>568</v>
      </c>
      <c r="O25" s="20" t="s">
        <v>557</v>
      </c>
      <c r="P25" s="21">
        <v>42754</v>
      </c>
      <c r="Q25" s="21">
        <v>42784</v>
      </c>
      <c r="R25" s="22">
        <v>1109.42</v>
      </c>
    </row>
    <row r="26" spans="11:18" x14ac:dyDescent="0.2">
      <c r="K26" s="18"/>
      <c r="L26" s="19" t="s">
        <v>154</v>
      </c>
      <c r="M26" s="20" t="s">
        <v>559</v>
      </c>
      <c r="N26" s="20" t="s">
        <v>568</v>
      </c>
      <c r="O26" s="20" t="s">
        <v>564</v>
      </c>
      <c r="P26" s="21">
        <v>42650</v>
      </c>
      <c r="Q26" s="21">
        <v>42655</v>
      </c>
      <c r="R26" s="22">
        <v>250.2</v>
      </c>
    </row>
    <row r="27" spans="11:18" x14ac:dyDescent="0.2">
      <c r="K27" s="18"/>
      <c r="L27" s="19" t="s">
        <v>574</v>
      </c>
      <c r="M27" s="20" t="s">
        <v>567</v>
      </c>
      <c r="N27" s="20" t="s">
        <v>560</v>
      </c>
      <c r="O27" s="20" t="s">
        <v>557</v>
      </c>
      <c r="P27" s="21">
        <v>42771</v>
      </c>
      <c r="Q27" s="21">
        <v>42801</v>
      </c>
      <c r="R27" s="22">
        <v>3618.51</v>
      </c>
    </row>
    <row r="28" spans="11:18" x14ac:dyDescent="0.2">
      <c r="K28" s="18"/>
      <c r="L28" s="19" t="s">
        <v>162</v>
      </c>
      <c r="M28" s="20" t="s">
        <v>567</v>
      </c>
      <c r="N28" s="20" t="s">
        <v>560</v>
      </c>
      <c r="O28" s="20" t="s">
        <v>557</v>
      </c>
      <c r="P28" s="21">
        <v>42849</v>
      </c>
      <c r="Q28" s="21">
        <v>42879</v>
      </c>
      <c r="R28" s="22">
        <v>1523.12</v>
      </c>
    </row>
    <row r="29" spans="11:18" x14ac:dyDescent="0.2">
      <c r="K29" s="18"/>
      <c r="L29" s="19" t="s">
        <v>575</v>
      </c>
      <c r="M29" s="20" t="s">
        <v>567</v>
      </c>
      <c r="N29" s="20" t="s">
        <v>552</v>
      </c>
      <c r="O29" s="20" t="s">
        <v>553</v>
      </c>
      <c r="P29" s="21">
        <v>42826</v>
      </c>
      <c r="Q29" s="21">
        <v>43006</v>
      </c>
      <c r="R29" s="22">
        <v>6508.81</v>
      </c>
    </row>
    <row r="30" spans="11:18" x14ac:dyDescent="0.2">
      <c r="K30" s="18"/>
      <c r="L30" s="19" t="s">
        <v>576</v>
      </c>
      <c r="M30" s="20" t="s">
        <v>555</v>
      </c>
      <c r="N30" s="20" t="s">
        <v>568</v>
      </c>
      <c r="O30" s="20" t="s">
        <v>561</v>
      </c>
      <c r="P30" s="21">
        <v>42739</v>
      </c>
      <c r="Q30" s="21">
        <v>42754</v>
      </c>
      <c r="R30" s="22">
        <v>1397.75</v>
      </c>
    </row>
    <row r="31" spans="11:18" x14ac:dyDescent="0.2">
      <c r="K31" s="18"/>
      <c r="L31" s="19" t="s">
        <v>577</v>
      </c>
      <c r="M31" s="20" t="s">
        <v>562</v>
      </c>
      <c r="N31" s="20" t="s">
        <v>568</v>
      </c>
      <c r="O31" s="20" t="s">
        <v>557</v>
      </c>
      <c r="P31" s="21">
        <v>42732</v>
      </c>
      <c r="Q31" s="21">
        <v>42762</v>
      </c>
      <c r="R31" s="22">
        <v>4852.47</v>
      </c>
    </row>
    <row r="32" spans="11:18" x14ac:dyDescent="0.2">
      <c r="K32" s="18"/>
      <c r="L32" s="19" t="s">
        <v>578</v>
      </c>
      <c r="M32" s="20" t="s">
        <v>555</v>
      </c>
      <c r="N32" s="20" t="s">
        <v>563</v>
      </c>
      <c r="O32" s="20" t="s">
        <v>553</v>
      </c>
      <c r="P32" s="21">
        <v>42979</v>
      </c>
      <c r="Q32" s="21">
        <v>43159</v>
      </c>
      <c r="R32" s="22">
        <v>8003.12</v>
      </c>
    </row>
    <row r="33" spans="11:18" x14ac:dyDescent="0.2">
      <c r="K33" s="18"/>
      <c r="L33" s="19" t="s">
        <v>579</v>
      </c>
      <c r="M33" s="20" t="s">
        <v>551</v>
      </c>
      <c r="N33" s="20" t="s">
        <v>560</v>
      </c>
      <c r="O33" s="20" t="s">
        <v>557</v>
      </c>
      <c r="P33" s="21">
        <v>42974</v>
      </c>
      <c r="Q33" s="21">
        <v>43004</v>
      </c>
      <c r="R33" s="22">
        <v>1568.99</v>
      </c>
    </row>
    <row r="34" spans="11:18" x14ac:dyDescent="0.2">
      <c r="K34" s="18"/>
      <c r="L34" s="19" t="s">
        <v>340</v>
      </c>
      <c r="M34" s="20" t="s">
        <v>567</v>
      </c>
      <c r="N34" s="20" t="s">
        <v>560</v>
      </c>
      <c r="O34" s="20" t="s">
        <v>564</v>
      </c>
      <c r="P34" s="21">
        <v>42843</v>
      </c>
      <c r="Q34" s="21">
        <v>42861</v>
      </c>
      <c r="R34" s="22">
        <v>900.9</v>
      </c>
    </row>
    <row r="35" spans="11:18" x14ac:dyDescent="0.2">
      <c r="K35" s="18"/>
      <c r="L35" s="19" t="s">
        <v>580</v>
      </c>
      <c r="M35" s="20" t="s">
        <v>555</v>
      </c>
      <c r="N35" s="20" t="s">
        <v>568</v>
      </c>
      <c r="O35" s="20" t="s">
        <v>561</v>
      </c>
      <c r="P35" s="21">
        <v>42849</v>
      </c>
      <c r="Q35" s="21">
        <v>42864</v>
      </c>
      <c r="R35" s="22">
        <v>1176.6600000000001</v>
      </c>
    </row>
    <row r="36" spans="11:18" x14ac:dyDescent="0.2">
      <c r="K36" s="18"/>
      <c r="L36" s="19" t="s">
        <v>185</v>
      </c>
      <c r="M36" s="20" t="s">
        <v>562</v>
      </c>
      <c r="N36" s="20" t="s">
        <v>563</v>
      </c>
      <c r="O36" s="20" t="s">
        <v>553</v>
      </c>
      <c r="P36" s="21">
        <v>42852</v>
      </c>
      <c r="Q36" s="21">
        <v>43032</v>
      </c>
      <c r="R36" s="22">
        <v>6039.5</v>
      </c>
    </row>
    <row r="37" spans="11:18" x14ac:dyDescent="0.2">
      <c r="K37" s="18"/>
      <c r="L37" s="19" t="s">
        <v>230</v>
      </c>
      <c r="M37" s="20" t="s">
        <v>559</v>
      </c>
      <c r="N37" s="20" t="s">
        <v>563</v>
      </c>
      <c r="O37" s="20" t="s">
        <v>564</v>
      </c>
      <c r="P37" s="21">
        <v>42821</v>
      </c>
      <c r="Q37" s="21">
        <v>42841</v>
      </c>
      <c r="R37" s="22">
        <v>1000.21</v>
      </c>
    </row>
    <row r="38" spans="11:18" x14ac:dyDescent="0.2">
      <c r="K38" s="18"/>
      <c r="L38" s="19" t="s">
        <v>581</v>
      </c>
      <c r="M38" s="20" t="s">
        <v>551</v>
      </c>
      <c r="N38" s="20" t="s">
        <v>552</v>
      </c>
      <c r="O38" s="20" t="s">
        <v>564</v>
      </c>
      <c r="P38" s="21">
        <v>42796</v>
      </c>
      <c r="Q38" s="21">
        <v>42801</v>
      </c>
      <c r="R38" s="22">
        <v>250.2</v>
      </c>
    </row>
    <row r="39" spans="11:18" x14ac:dyDescent="0.2">
      <c r="K39" s="18"/>
      <c r="L39" s="19" t="s">
        <v>582</v>
      </c>
      <c r="M39" s="20" t="s">
        <v>562</v>
      </c>
      <c r="N39" s="20" t="s">
        <v>563</v>
      </c>
      <c r="O39" s="20" t="s">
        <v>561</v>
      </c>
      <c r="P39" s="21">
        <v>42927</v>
      </c>
      <c r="Q39" s="21">
        <v>42942</v>
      </c>
      <c r="R39" s="22">
        <v>1241.3699999999999</v>
      </c>
    </row>
    <row r="40" spans="11:18" x14ac:dyDescent="0.2">
      <c r="K40" s="18"/>
      <c r="L40" s="19" t="s">
        <v>583</v>
      </c>
      <c r="M40" s="20" t="s">
        <v>551</v>
      </c>
      <c r="N40" s="20" t="s">
        <v>568</v>
      </c>
      <c r="O40" s="20" t="s">
        <v>553</v>
      </c>
      <c r="P40" s="21">
        <v>42977</v>
      </c>
      <c r="Q40" s="21">
        <v>43157</v>
      </c>
      <c r="R40" s="22">
        <v>8681.77</v>
      </c>
    </row>
    <row r="41" spans="11:18" x14ac:dyDescent="0.2">
      <c r="K41" s="18"/>
      <c r="L41" s="19" t="s">
        <v>584</v>
      </c>
      <c r="M41" s="20" t="s">
        <v>555</v>
      </c>
      <c r="N41" s="20" t="s">
        <v>560</v>
      </c>
      <c r="O41" s="20" t="s">
        <v>557</v>
      </c>
      <c r="P41" s="21">
        <v>42773</v>
      </c>
      <c r="Q41" s="21">
        <v>42803</v>
      </c>
      <c r="R41" s="22">
        <v>3808.87</v>
      </c>
    </row>
    <row r="42" spans="11:18" x14ac:dyDescent="0.2">
      <c r="K42" s="18"/>
      <c r="L42" s="19" t="s">
        <v>585</v>
      </c>
      <c r="M42" s="20" t="s">
        <v>551</v>
      </c>
      <c r="N42" s="20" t="s">
        <v>552</v>
      </c>
      <c r="O42" s="20" t="s">
        <v>557</v>
      </c>
      <c r="P42" s="21">
        <v>42641</v>
      </c>
      <c r="Q42" s="21">
        <v>42671</v>
      </c>
      <c r="R42" s="22">
        <v>2696.56</v>
      </c>
    </row>
    <row r="43" spans="11:18" x14ac:dyDescent="0.2">
      <c r="K43" s="18"/>
      <c r="L43" s="19" t="s">
        <v>304</v>
      </c>
      <c r="M43" s="20" t="s">
        <v>567</v>
      </c>
      <c r="N43" s="20" t="s">
        <v>552</v>
      </c>
      <c r="O43" s="20" t="s">
        <v>553</v>
      </c>
      <c r="P43" s="21">
        <v>42854</v>
      </c>
      <c r="Q43" s="21">
        <v>43034</v>
      </c>
      <c r="R43" s="22">
        <v>4326.1899999999996</v>
      </c>
    </row>
    <row r="44" spans="11:18" x14ac:dyDescent="0.2">
      <c r="K44" s="18"/>
      <c r="L44" s="19" t="s">
        <v>210</v>
      </c>
      <c r="M44" s="20" t="s">
        <v>559</v>
      </c>
      <c r="N44" s="20" t="s">
        <v>552</v>
      </c>
      <c r="O44" s="20" t="s">
        <v>564</v>
      </c>
      <c r="P44" s="21">
        <v>42833</v>
      </c>
      <c r="Q44" s="21">
        <v>42862</v>
      </c>
      <c r="R44" s="22">
        <v>1450.69</v>
      </c>
    </row>
    <row r="45" spans="11:18" x14ac:dyDescent="0.2">
      <c r="K45" s="18"/>
      <c r="L45" s="19" t="s">
        <v>586</v>
      </c>
      <c r="M45" s="20" t="s">
        <v>551</v>
      </c>
      <c r="N45" s="20" t="s">
        <v>560</v>
      </c>
      <c r="O45" s="20" t="s">
        <v>564</v>
      </c>
      <c r="P45" s="21">
        <v>42977</v>
      </c>
      <c r="Q45" s="21">
        <v>42977</v>
      </c>
      <c r="R45" s="22">
        <v>50.5</v>
      </c>
    </row>
    <row r="46" spans="11:18" x14ac:dyDescent="0.2">
      <c r="K46" s="18"/>
      <c r="L46" s="19" t="s">
        <v>587</v>
      </c>
      <c r="M46" s="20" t="s">
        <v>551</v>
      </c>
      <c r="N46" s="20" t="s">
        <v>552</v>
      </c>
      <c r="O46" s="20" t="s">
        <v>557</v>
      </c>
      <c r="P46" s="21">
        <v>42919</v>
      </c>
      <c r="Q46" s="21">
        <v>42949</v>
      </c>
      <c r="R46" s="22">
        <v>4711.1499999999996</v>
      </c>
    </row>
    <row r="47" spans="11:18" x14ac:dyDescent="0.2">
      <c r="K47" s="18"/>
      <c r="L47" s="19" t="s">
        <v>70</v>
      </c>
      <c r="M47" s="20" t="s">
        <v>551</v>
      </c>
      <c r="N47" s="20" t="s">
        <v>563</v>
      </c>
      <c r="O47" s="20" t="s">
        <v>557</v>
      </c>
      <c r="P47" s="21">
        <v>42858</v>
      </c>
      <c r="Q47" s="21">
        <v>42888</v>
      </c>
      <c r="R47" s="22">
        <v>4938.7700000000004</v>
      </c>
    </row>
    <row r="48" spans="11:18" x14ac:dyDescent="0.2">
      <c r="K48" s="18"/>
      <c r="L48" s="19" t="s">
        <v>521</v>
      </c>
      <c r="M48" s="20" t="s">
        <v>562</v>
      </c>
      <c r="N48" s="20" t="s">
        <v>563</v>
      </c>
      <c r="O48" s="20" t="s">
        <v>564</v>
      </c>
      <c r="P48" s="21">
        <v>42844</v>
      </c>
      <c r="Q48" s="21">
        <v>42864</v>
      </c>
      <c r="R48" s="22">
        <v>1000.97</v>
      </c>
    </row>
    <row r="49" spans="11:18" x14ac:dyDescent="0.2">
      <c r="K49" s="18"/>
      <c r="L49" s="19" t="s">
        <v>588</v>
      </c>
      <c r="M49" s="20" t="s">
        <v>562</v>
      </c>
      <c r="N49" s="20" t="s">
        <v>563</v>
      </c>
      <c r="O49" s="20" t="s">
        <v>553</v>
      </c>
      <c r="P49" s="21">
        <v>42900</v>
      </c>
      <c r="Q49" s="21">
        <v>43080</v>
      </c>
      <c r="R49" s="22">
        <v>8280.81</v>
      </c>
    </row>
    <row r="50" spans="11:18" x14ac:dyDescent="0.2">
      <c r="K50" s="18"/>
      <c r="L50" s="19" t="s">
        <v>267</v>
      </c>
      <c r="M50" s="20" t="s">
        <v>567</v>
      </c>
      <c r="N50" s="20" t="s">
        <v>552</v>
      </c>
      <c r="O50" s="20" t="s">
        <v>564</v>
      </c>
      <c r="P50" s="21">
        <v>42883</v>
      </c>
      <c r="Q50" s="21">
        <v>42895</v>
      </c>
      <c r="R50" s="22">
        <v>600.6</v>
      </c>
    </row>
    <row r="51" spans="11:18" x14ac:dyDescent="0.2">
      <c r="K51" s="18"/>
      <c r="L51" s="19" t="s">
        <v>589</v>
      </c>
      <c r="M51" s="20" t="s">
        <v>562</v>
      </c>
      <c r="N51" s="20" t="s">
        <v>552</v>
      </c>
      <c r="O51" s="20" t="s">
        <v>561</v>
      </c>
      <c r="P51" s="21">
        <v>42923</v>
      </c>
      <c r="Q51" s="21">
        <v>42938</v>
      </c>
      <c r="R51" s="22">
        <v>549.5</v>
      </c>
    </row>
    <row r="52" spans="11:18" x14ac:dyDescent="0.2">
      <c r="K52" s="18"/>
      <c r="L52" s="19" t="s">
        <v>590</v>
      </c>
      <c r="M52" s="20" t="s">
        <v>555</v>
      </c>
      <c r="N52" s="20" t="s">
        <v>568</v>
      </c>
      <c r="O52" s="20" t="s">
        <v>553</v>
      </c>
      <c r="P52" s="21">
        <v>42834</v>
      </c>
      <c r="Q52" s="21">
        <v>43014</v>
      </c>
      <c r="R52" s="22">
        <v>8766.51</v>
      </c>
    </row>
    <row r="53" spans="11:18" x14ac:dyDescent="0.2">
      <c r="K53" s="18"/>
      <c r="L53" s="19" t="s">
        <v>487</v>
      </c>
      <c r="M53" s="20" t="s">
        <v>562</v>
      </c>
      <c r="N53" s="20" t="s">
        <v>568</v>
      </c>
      <c r="O53" s="20" t="s">
        <v>561</v>
      </c>
      <c r="P53" s="21">
        <v>42679</v>
      </c>
      <c r="Q53" s="21">
        <v>42694</v>
      </c>
      <c r="R53" s="22">
        <v>1436.44</v>
      </c>
    </row>
    <row r="54" spans="11:18" x14ac:dyDescent="0.2">
      <c r="K54" s="18"/>
      <c r="L54" s="19" t="s">
        <v>352</v>
      </c>
      <c r="M54" s="20" t="s">
        <v>555</v>
      </c>
      <c r="N54" s="20" t="s">
        <v>552</v>
      </c>
      <c r="O54" s="20" t="s">
        <v>564</v>
      </c>
      <c r="P54" s="21">
        <v>42844</v>
      </c>
      <c r="Q54" s="21">
        <v>42844</v>
      </c>
      <c r="R54" s="22">
        <v>50.5</v>
      </c>
    </row>
    <row r="55" spans="11:18" x14ac:dyDescent="0.2">
      <c r="K55" s="18"/>
      <c r="L55" s="19" t="s">
        <v>308</v>
      </c>
      <c r="M55" s="20" t="s">
        <v>567</v>
      </c>
      <c r="N55" s="20" t="s">
        <v>568</v>
      </c>
      <c r="O55" s="20" t="s">
        <v>561</v>
      </c>
      <c r="P55" s="21">
        <v>42728</v>
      </c>
      <c r="Q55" s="21">
        <v>42743</v>
      </c>
      <c r="R55" s="22">
        <v>1267.29</v>
      </c>
    </row>
    <row r="56" spans="11:18" x14ac:dyDescent="0.2">
      <c r="K56" s="18"/>
      <c r="L56" s="19" t="s">
        <v>591</v>
      </c>
      <c r="M56" s="20" t="s">
        <v>562</v>
      </c>
      <c r="N56" s="20" t="s">
        <v>568</v>
      </c>
      <c r="O56" s="20" t="s">
        <v>553</v>
      </c>
      <c r="P56" s="21">
        <v>42655</v>
      </c>
      <c r="Q56" s="21">
        <v>42835</v>
      </c>
      <c r="R56" s="22">
        <v>7411.52</v>
      </c>
    </row>
    <row r="57" spans="11:18" x14ac:dyDescent="0.2">
      <c r="K57" s="18"/>
      <c r="L57" s="19" t="s">
        <v>592</v>
      </c>
      <c r="M57" s="20" t="s">
        <v>555</v>
      </c>
      <c r="N57" s="20" t="s">
        <v>568</v>
      </c>
      <c r="O57" s="20" t="s">
        <v>553</v>
      </c>
      <c r="P57" s="21">
        <v>42976</v>
      </c>
      <c r="Q57" s="21">
        <v>43156</v>
      </c>
      <c r="R57" s="22">
        <v>6356.38</v>
      </c>
    </row>
    <row r="58" spans="11:18" x14ac:dyDescent="0.2">
      <c r="K58" s="18"/>
      <c r="L58" s="19" t="s">
        <v>58</v>
      </c>
      <c r="M58" s="20" t="s">
        <v>559</v>
      </c>
      <c r="N58" s="20" t="s">
        <v>563</v>
      </c>
      <c r="O58" s="20" t="s">
        <v>557</v>
      </c>
      <c r="P58" s="21">
        <v>42808</v>
      </c>
      <c r="Q58" s="21">
        <v>42838</v>
      </c>
      <c r="R58" s="22">
        <v>2234.29</v>
      </c>
    </row>
    <row r="59" spans="11:18" x14ac:dyDescent="0.2">
      <c r="K59" s="18"/>
      <c r="L59" s="19" t="s">
        <v>593</v>
      </c>
      <c r="M59" s="20" t="s">
        <v>551</v>
      </c>
      <c r="N59" s="20" t="s">
        <v>552</v>
      </c>
      <c r="O59" s="20" t="s">
        <v>564</v>
      </c>
      <c r="P59" s="21">
        <v>42895</v>
      </c>
      <c r="Q59" s="21">
        <v>42898</v>
      </c>
      <c r="R59" s="22">
        <v>150.1</v>
      </c>
    </row>
    <row r="60" spans="11:18" x14ac:dyDescent="0.2">
      <c r="K60" s="18"/>
      <c r="L60" s="19" t="s">
        <v>594</v>
      </c>
      <c r="M60" s="20" t="s">
        <v>551</v>
      </c>
      <c r="N60" s="20" t="s">
        <v>568</v>
      </c>
      <c r="O60" s="20" t="s">
        <v>553</v>
      </c>
      <c r="P60" s="21">
        <v>42640</v>
      </c>
      <c r="Q60" s="21">
        <v>42820</v>
      </c>
      <c r="R60" s="22">
        <v>8120.76</v>
      </c>
    </row>
    <row r="61" spans="11:18" x14ac:dyDescent="0.2">
      <c r="K61" s="18"/>
      <c r="L61" s="19" t="s">
        <v>595</v>
      </c>
      <c r="M61" s="20" t="s">
        <v>555</v>
      </c>
      <c r="N61" s="20" t="s">
        <v>560</v>
      </c>
      <c r="O61" s="20" t="s">
        <v>564</v>
      </c>
      <c r="P61" s="21">
        <v>42686</v>
      </c>
      <c r="Q61" s="21">
        <v>42702</v>
      </c>
      <c r="R61" s="22">
        <v>800.8</v>
      </c>
    </row>
    <row r="62" spans="11:18" x14ac:dyDescent="0.2">
      <c r="K62" s="18"/>
      <c r="L62" s="19" t="s">
        <v>265</v>
      </c>
      <c r="M62" s="20" t="s">
        <v>555</v>
      </c>
      <c r="N62" s="20" t="s">
        <v>560</v>
      </c>
      <c r="O62" s="20" t="s">
        <v>564</v>
      </c>
      <c r="P62" s="21">
        <v>42713</v>
      </c>
      <c r="Q62" s="21">
        <v>42733</v>
      </c>
      <c r="R62" s="22">
        <v>1000.89</v>
      </c>
    </row>
    <row r="63" spans="11:18" x14ac:dyDescent="0.2">
      <c r="K63" s="18"/>
      <c r="L63" s="19" t="s">
        <v>443</v>
      </c>
      <c r="M63" s="20" t="s">
        <v>562</v>
      </c>
      <c r="N63" s="20" t="s">
        <v>552</v>
      </c>
      <c r="O63" s="20" t="s">
        <v>553</v>
      </c>
      <c r="P63" s="21">
        <v>42671</v>
      </c>
      <c r="Q63" s="21">
        <v>42851</v>
      </c>
      <c r="R63" s="22">
        <v>4412.25</v>
      </c>
    </row>
    <row r="64" spans="11:18" x14ac:dyDescent="0.2">
      <c r="K64" s="18"/>
      <c r="L64" s="19" t="s">
        <v>232</v>
      </c>
      <c r="M64" s="20" t="s">
        <v>559</v>
      </c>
      <c r="N64" s="20" t="s">
        <v>568</v>
      </c>
      <c r="O64" s="20" t="s">
        <v>564</v>
      </c>
      <c r="P64" s="21">
        <v>42873</v>
      </c>
      <c r="Q64" s="21">
        <v>42873</v>
      </c>
      <c r="R64" s="22">
        <v>50.5</v>
      </c>
    </row>
    <row r="65" spans="11:18" x14ac:dyDescent="0.2">
      <c r="K65" s="18"/>
      <c r="L65" s="19" t="s">
        <v>596</v>
      </c>
      <c r="M65" s="20" t="s">
        <v>562</v>
      </c>
      <c r="N65" s="20" t="s">
        <v>560</v>
      </c>
      <c r="O65" s="20" t="s">
        <v>564</v>
      </c>
      <c r="P65" s="21">
        <v>42706</v>
      </c>
      <c r="Q65" s="21">
        <v>42724</v>
      </c>
      <c r="R65" s="22">
        <v>900.9</v>
      </c>
    </row>
    <row r="66" spans="11:18" x14ac:dyDescent="0.2">
      <c r="K66" s="18"/>
      <c r="L66" s="19" t="s">
        <v>597</v>
      </c>
      <c r="M66" s="20" t="s">
        <v>562</v>
      </c>
      <c r="N66" s="20" t="s">
        <v>560</v>
      </c>
      <c r="O66" s="20" t="s">
        <v>553</v>
      </c>
      <c r="P66" s="21">
        <v>42699</v>
      </c>
      <c r="Q66" s="21">
        <v>42879</v>
      </c>
      <c r="R66" s="22">
        <v>4457.4399999999996</v>
      </c>
    </row>
    <row r="67" spans="11:18" x14ac:dyDescent="0.2">
      <c r="K67" s="18"/>
      <c r="L67" s="19" t="s">
        <v>598</v>
      </c>
      <c r="M67" s="20" t="s">
        <v>562</v>
      </c>
      <c r="N67" s="20" t="s">
        <v>552</v>
      </c>
      <c r="O67" s="20" t="s">
        <v>553</v>
      </c>
      <c r="P67" s="21">
        <v>42722</v>
      </c>
      <c r="Q67" s="21">
        <v>42902</v>
      </c>
      <c r="R67" s="22">
        <v>3956.43</v>
      </c>
    </row>
    <row r="68" spans="11:18" x14ac:dyDescent="0.2">
      <c r="K68" s="18"/>
      <c r="L68" s="19" t="s">
        <v>199</v>
      </c>
      <c r="M68" s="20" t="s">
        <v>562</v>
      </c>
      <c r="N68" s="20" t="s">
        <v>552</v>
      </c>
      <c r="O68" s="20" t="s">
        <v>553</v>
      </c>
      <c r="P68" s="21">
        <v>42744</v>
      </c>
      <c r="Q68" s="21">
        <v>42924</v>
      </c>
      <c r="R68" s="22">
        <v>3391.61</v>
      </c>
    </row>
    <row r="69" spans="11:18" x14ac:dyDescent="0.2">
      <c r="K69" s="18"/>
      <c r="L69" s="19" t="s">
        <v>296</v>
      </c>
      <c r="M69" s="20" t="s">
        <v>562</v>
      </c>
      <c r="N69" s="20" t="s">
        <v>568</v>
      </c>
      <c r="O69" s="20" t="s">
        <v>553</v>
      </c>
      <c r="P69" s="21">
        <v>42903</v>
      </c>
      <c r="Q69" s="21">
        <v>43083</v>
      </c>
      <c r="R69" s="22">
        <v>5797.25</v>
      </c>
    </row>
    <row r="70" spans="11:18" x14ac:dyDescent="0.2">
      <c r="K70" s="18"/>
      <c r="L70" s="19" t="s">
        <v>378</v>
      </c>
      <c r="M70" s="20" t="s">
        <v>559</v>
      </c>
      <c r="N70" s="20" t="s">
        <v>563</v>
      </c>
      <c r="O70" s="20" t="s">
        <v>564</v>
      </c>
      <c r="P70" s="21">
        <v>43002</v>
      </c>
      <c r="Q70" s="21">
        <v>43002</v>
      </c>
      <c r="R70" s="22">
        <v>50.46</v>
      </c>
    </row>
    <row r="71" spans="11:18" x14ac:dyDescent="0.2">
      <c r="K71" s="18"/>
      <c r="L71" s="19" t="s">
        <v>599</v>
      </c>
      <c r="M71" s="20" t="s">
        <v>559</v>
      </c>
      <c r="N71" s="20" t="s">
        <v>568</v>
      </c>
      <c r="O71" s="20" t="s">
        <v>564</v>
      </c>
      <c r="P71" s="21">
        <v>42885</v>
      </c>
      <c r="Q71" s="21">
        <v>42895</v>
      </c>
      <c r="R71" s="22">
        <v>500.5</v>
      </c>
    </row>
    <row r="72" spans="11:18" x14ac:dyDescent="0.2">
      <c r="K72" s="18"/>
      <c r="L72" s="19" t="s">
        <v>600</v>
      </c>
      <c r="M72" s="20" t="s">
        <v>559</v>
      </c>
      <c r="N72" s="20" t="s">
        <v>568</v>
      </c>
      <c r="O72" s="20" t="s">
        <v>564</v>
      </c>
      <c r="P72" s="21">
        <v>42800</v>
      </c>
      <c r="Q72" s="21">
        <v>42825</v>
      </c>
      <c r="R72" s="22">
        <v>1250.19</v>
      </c>
    </row>
    <row r="73" spans="11:18" x14ac:dyDescent="0.2">
      <c r="K73" s="18"/>
      <c r="L73" s="19" t="s">
        <v>601</v>
      </c>
      <c r="M73" s="20" t="s">
        <v>551</v>
      </c>
      <c r="N73" s="20" t="s">
        <v>560</v>
      </c>
      <c r="O73" s="20" t="s">
        <v>553</v>
      </c>
      <c r="P73" s="21">
        <v>42895</v>
      </c>
      <c r="Q73" s="21">
        <v>43075</v>
      </c>
      <c r="R73" s="22">
        <v>6837.22</v>
      </c>
    </row>
    <row r="74" spans="11:18" x14ac:dyDescent="0.2">
      <c r="K74" s="18"/>
      <c r="L74" s="19" t="s">
        <v>602</v>
      </c>
      <c r="M74" s="20" t="s">
        <v>562</v>
      </c>
      <c r="N74" s="20" t="s">
        <v>552</v>
      </c>
      <c r="O74" s="20" t="s">
        <v>564</v>
      </c>
      <c r="P74" s="21">
        <v>42965</v>
      </c>
      <c r="Q74" s="21">
        <v>42978</v>
      </c>
      <c r="R74" s="22">
        <v>650.6</v>
      </c>
    </row>
    <row r="75" spans="11:18" x14ac:dyDescent="0.2">
      <c r="K75" s="18"/>
      <c r="L75" s="19" t="s">
        <v>489</v>
      </c>
      <c r="M75" s="20" t="s">
        <v>551</v>
      </c>
      <c r="N75" s="20" t="s">
        <v>568</v>
      </c>
      <c r="O75" s="20" t="s">
        <v>557</v>
      </c>
      <c r="P75" s="21">
        <v>42733</v>
      </c>
      <c r="Q75" s="21">
        <v>42763</v>
      </c>
      <c r="R75" s="22">
        <v>1461.94</v>
      </c>
    </row>
    <row r="76" spans="11:18" x14ac:dyDescent="0.2">
      <c r="K76" s="18"/>
      <c r="L76" s="19" t="s">
        <v>603</v>
      </c>
      <c r="M76" s="20" t="s">
        <v>567</v>
      </c>
      <c r="N76" s="20" t="s">
        <v>560</v>
      </c>
      <c r="O76" s="20" t="s">
        <v>564</v>
      </c>
      <c r="P76" s="21">
        <v>42924</v>
      </c>
      <c r="Q76" s="21">
        <v>42926</v>
      </c>
      <c r="R76" s="22">
        <v>100.1</v>
      </c>
    </row>
    <row r="77" spans="11:18" x14ac:dyDescent="0.2">
      <c r="K77" s="18"/>
      <c r="L77" s="19" t="s">
        <v>604</v>
      </c>
      <c r="M77" s="20" t="s">
        <v>559</v>
      </c>
      <c r="N77" s="20" t="s">
        <v>552</v>
      </c>
      <c r="O77" s="20" t="s">
        <v>557</v>
      </c>
      <c r="P77" s="21">
        <v>42826</v>
      </c>
      <c r="Q77" s="21">
        <v>42856</v>
      </c>
      <c r="R77" s="22">
        <v>1371.75</v>
      </c>
    </row>
    <row r="78" spans="11:18" x14ac:dyDescent="0.2">
      <c r="K78" s="18"/>
      <c r="L78" s="19" t="s">
        <v>605</v>
      </c>
      <c r="M78" s="20" t="s">
        <v>562</v>
      </c>
      <c r="N78" s="20" t="s">
        <v>563</v>
      </c>
      <c r="O78" s="20" t="s">
        <v>564</v>
      </c>
      <c r="P78" s="21">
        <v>42694</v>
      </c>
      <c r="Q78" s="21">
        <v>42703</v>
      </c>
      <c r="R78" s="22">
        <v>450.75</v>
      </c>
    </row>
    <row r="79" spans="11:18" x14ac:dyDescent="0.2">
      <c r="K79" s="18"/>
      <c r="L79" s="19" t="s">
        <v>606</v>
      </c>
      <c r="M79" s="20" t="s">
        <v>567</v>
      </c>
      <c r="N79" s="20" t="s">
        <v>552</v>
      </c>
      <c r="O79" s="20" t="s">
        <v>561</v>
      </c>
      <c r="P79" s="21">
        <v>42738</v>
      </c>
      <c r="Q79" s="21">
        <v>42753</v>
      </c>
      <c r="R79" s="22">
        <v>1333.22</v>
      </c>
    </row>
    <row r="80" spans="11:18" x14ac:dyDescent="0.2">
      <c r="K80" s="18"/>
      <c r="L80" s="19" t="s">
        <v>237</v>
      </c>
      <c r="M80" s="20" t="s">
        <v>562</v>
      </c>
      <c r="N80" s="20" t="s">
        <v>563</v>
      </c>
      <c r="O80" s="20" t="s">
        <v>561</v>
      </c>
      <c r="P80" s="21">
        <v>42735</v>
      </c>
      <c r="Q80" s="21">
        <v>42750</v>
      </c>
      <c r="R80" s="22">
        <v>800.7</v>
      </c>
    </row>
    <row r="81" spans="11:18" x14ac:dyDescent="0.2">
      <c r="K81" s="18"/>
      <c r="L81" s="19" t="s">
        <v>224</v>
      </c>
      <c r="M81" s="20" t="s">
        <v>555</v>
      </c>
      <c r="N81" s="20" t="s">
        <v>568</v>
      </c>
      <c r="O81" s="20" t="s">
        <v>564</v>
      </c>
      <c r="P81" s="21">
        <v>42971</v>
      </c>
      <c r="Q81" s="21">
        <v>42976</v>
      </c>
      <c r="R81" s="22">
        <v>250.2</v>
      </c>
    </row>
    <row r="82" spans="11:18" x14ac:dyDescent="0.2">
      <c r="K82" s="18"/>
      <c r="L82" s="19" t="s">
        <v>607</v>
      </c>
      <c r="M82" s="20" t="s">
        <v>559</v>
      </c>
      <c r="N82" s="20" t="s">
        <v>552</v>
      </c>
      <c r="O82" s="20" t="s">
        <v>561</v>
      </c>
      <c r="P82" s="21">
        <v>42901</v>
      </c>
      <c r="Q82" s="21">
        <v>42916</v>
      </c>
      <c r="R82" s="22">
        <v>1433.21</v>
      </c>
    </row>
    <row r="83" spans="11:18" x14ac:dyDescent="0.2">
      <c r="K83" s="18"/>
      <c r="L83" s="19" t="s">
        <v>120</v>
      </c>
      <c r="M83" s="20" t="s">
        <v>562</v>
      </c>
      <c r="N83" s="20" t="s">
        <v>560</v>
      </c>
      <c r="O83" s="20" t="s">
        <v>564</v>
      </c>
      <c r="P83" s="21">
        <v>42882</v>
      </c>
      <c r="Q83" s="21">
        <v>42891</v>
      </c>
      <c r="R83" s="22">
        <v>450.4</v>
      </c>
    </row>
    <row r="84" spans="11:18" x14ac:dyDescent="0.2">
      <c r="K84" s="18"/>
      <c r="L84" s="19" t="s">
        <v>195</v>
      </c>
      <c r="M84" s="20" t="s">
        <v>555</v>
      </c>
      <c r="N84" s="20" t="s">
        <v>560</v>
      </c>
      <c r="O84" s="20" t="s">
        <v>561</v>
      </c>
      <c r="P84" s="21">
        <v>42867</v>
      </c>
      <c r="Q84" s="21">
        <v>42882</v>
      </c>
      <c r="R84" s="22">
        <v>923.9</v>
      </c>
    </row>
    <row r="85" spans="11:18" x14ac:dyDescent="0.2">
      <c r="K85" s="18"/>
      <c r="L85" s="19" t="s">
        <v>90</v>
      </c>
      <c r="M85" s="20" t="s">
        <v>559</v>
      </c>
      <c r="N85" s="20" t="s">
        <v>552</v>
      </c>
      <c r="O85" s="20" t="s">
        <v>553</v>
      </c>
      <c r="P85" s="21">
        <v>42786</v>
      </c>
      <c r="Q85" s="21">
        <v>42966</v>
      </c>
      <c r="R85" s="22">
        <v>5281.25</v>
      </c>
    </row>
    <row r="86" spans="11:18" x14ac:dyDescent="0.2">
      <c r="K86" s="18"/>
      <c r="L86" s="19" t="s">
        <v>608</v>
      </c>
      <c r="M86" s="20" t="s">
        <v>555</v>
      </c>
      <c r="N86" s="20" t="s">
        <v>552</v>
      </c>
      <c r="O86" s="20" t="s">
        <v>561</v>
      </c>
      <c r="P86" s="21">
        <v>42811</v>
      </c>
      <c r="Q86" s="21">
        <v>42826</v>
      </c>
      <c r="R86" s="22">
        <v>1216.6400000000001</v>
      </c>
    </row>
    <row r="87" spans="11:18" x14ac:dyDescent="0.2">
      <c r="K87" s="18"/>
      <c r="L87" s="19" t="s">
        <v>609</v>
      </c>
      <c r="M87" s="20" t="s">
        <v>562</v>
      </c>
      <c r="N87" s="20" t="s">
        <v>563</v>
      </c>
      <c r="O87" s="20" t="s">
        <v>564</v>
      </c>
      <c r="P87" s="21">
        <v>43000</v>
      </c>
      <c r="Q87" s="21">
        <v>43004</v>
      </c>
      <c r="R87" s="22">
        <v>200.55</v>
      </c>
    </row>
    <row r="88" spans="11:18" x14ac:dyDescent="0.2">
      <c r="K88" s="18"/>
      <c r="L88" s="19" t="s">
        <v>610</v>
      </c>
      <c r="M88" s="20" t="s">
        <v>562</v>
      </c>
      <c r="N88" s="20" t="s">
        <v>568</v>
      </c>
      <c r="O88" s="20" t="s">
        <v>557</v>
      </c>
      <c r="P88" s="21">
        <v>42794</v>
      </c>
      <c r="Q88" s="21">
        <v>42824</v>
      </c>
      <c r="R88" s="22">
        <v>4550.34</v>
      </c>
    </row>
    <row r="89" spans="11:18" x14ac:dyDescent="0.2">
      <c r="K89" s="18"/>
      <c r="L89" s="19" t="s">
        <v>611</v>
      </c>
      <c r="M89" s="20" t="s">
        <v>562</v>
      </c>
      <c r="N89" s="20" t="s">
        <v>560</v>
      </c>
      <c r="O89" s="20" t="s">
        <v>553</v>
      </c>
      <c r="P89" s="21">
        <v>42769</v>
      </c>
      <c r="Q89" s="21">
        <v>42949</v>
      </c>
      <c r="R89" s="22">
        <v>6470.77</v>
      </c>
    </row>
    <row r="90" spans="11:18" x14ac:dyDescent="0.2">
      <c r="K90" s="18"/>
      <c r="L90" s="19" t="s">
        <v>290</v>
      </c>
      <c r="M90" s="20" t="s">
        <v>551</v>
      </c>
      <c r="N90" s="20" t="s">
        <v>560</v>
      </c>
      <c r="O90" s="20" t="s">
        <v>564</v>
      </c>
      <c r="P90" s="21">
        <v>42880</v>
      </c>
      <c r="Q90" s="21">
        <v>42887</v>
      </c>
      <c r="R90" s="22">
        <v>350.3</v>
      </c>
    </row>
    <row r="91" spans="11:18" x14ac:dyDescent="0.2">
      <c r="K91" s="18"/>
      <c r="L91" s="19" t="s">
        <v>612</v>
      </c>
      <c r="M91" s="20" t="s">
        <v>567</v>
      </c>
      <c r="N91" s="20" t="s">
        <v>568</v>
      </c>
      <c r="O91" s="20" t="s">
        <v>564</v>
      </c>
      <c r="P91" s="21">
        <v>42966</v>
      </c>
      <c r="Q91" s="21">
        <v>42968</v>
      </c>
      <c r="R91" s="22">
        <v>100.1</v>
      </c>
    </row>
    <row r="92" spans="11:18" x14ac:dyDescent="0.2">
      <c r="K92" s="18"/>
      <c r="L92" s="19" t="s">
        <v>613</v>
      </c>
      <c r="M92" s="20" t="s">
        <v>559</v>
      </c>
      <c r="N92" s="20" t="s">
        <v>552</v>
      </c>
      <c r="O92" s="20" t="s">
        <v>561</v>
      </c>
      <c r="P92" s="21">
        <v>42647</v>
      </c>
      <c r="Q92" s="21">
        <v>42662</v>
      </c>
      <c r="R92" s="22">
        <v>647.6</v>
      </c>
    </row>
    <row r="93" spans="11:18" x14ac:dyDescent="0.2">
      <c r="K93" s="18"/>
      <c r="L93" s="19" t="s">
        <v>453</v>
      </c>
      <c r="M93" s="20" t="s">
        <v>567</v>
      </c>
      <c r="N93" s="20" t="s">
        <v>552</v>
      </c>
      <c r="O93" s="20" t="s">
        <v>553</v>
      </c>
      <c r="P93" s="21">
        <v>42749</v>
      </c>
      <c r="Q93" s="21">
        <v>42929</v>
      </c>
      <c r="R93" s="22">
        <v>7510.9</v>
      </c>
    </row>
    <row r="94" spans="11:18" x14ac:dyDescent="0.2">
      <c r="K94" s="18"/>
      <c r="L94" s="19" t="s">
        <v>81</v>
      </c>
      <c r="M94" s="20" t="s">
        <v>555</v>
      </c>
      <c r="N94" s="20" t="s">
        <v>560</v>
      </c>
      <c r="O94" s="20" t="s">
        <v>561</v>
      </c>
      <c r="P94" s="21">
        <v>42948</v>
      </c>
      <c r="Q94" s="21">
        <v>42963</v>
      </c>
      <c r="R94" s="22">
        <v>1292.71</v>
      </c>
    </row>
    <row r="95" spans="11:18" x14ac:dyDescent="0.2">
      <c r="K95" s="18"/>
      <c r="L95" s="19" t="s">
        <v>614</v>
      </c>
      <c r="M95" s="20" t="s">
        <v>551</v>
      </c>
      <c r="N95" s="20" t="s">
        <v>568</v>
      </c>
      <c r="O95" s="20" t="s">
        <v>553</v>
      </c>
      <c r="P95" s="21">
        <v>42959</v>
      </c>
      <c r="Q95" s="21">
        <v>43139</v>
      </c>
      <c r="R95" s="22">
        <v>6456.24</v>
      </c>
    </row>
    <row r="96" spans="11:18" x14ac:dyDescent="0.2">
      <c r="K96" s="18"/>
      <c r="L96" s="19" t="s">
        <v>615</v>
      </c>
      <c r="M96" s="20" t="s">
        <v>555</v>
      </c>
      <c r="N96" s="20" t="s">
        <v>560</v>
      </c>
      <c r="O96" s="20" t="s">
        <v>564</v>
      </c>
      <c r="P96" s="21">
        <v>42882</v>
      </c>
      <c r="Q96" s="21">
        <v>42890</v>
      </c>
      <c r="R96" s="22">
        <v>400.4</v>
      </c>
    </row>
    <row r="97" spans="11:18" x14ac:dyDescent="0.2">
      <c r="K97" s="18"/>
      <c r="L97" s="19" t="s">
        <v>616</v>
      </c>
      <c r="M97" s="20" t="s">
        <v>559</v>
      </c>
      <c r="N97" s="20" t="s">
        <v>568</v>
      </c>
      <c r="O97" s="20" t="s">
        <v>557</v>
      </c>
      <c r="P97" s="21">
        <v>42901</v>
      </c>
      <c r="Q97" s="21">
        <v>42931</v>
      </c>
      <c r="R97" s="22">
        <v>3410.46</v>
      </c>
    </row>
    <row r="98" spans="11:18" x14ac:dyDescent="0.2">
      <c r="K98" s="18"/>
      <c r="L98" s="19" t="s">
        <v>465</v>
      </c>
      <c r="M98" s="20" t="s">
        <v>562</v>
      </c>
      <c r="N98" s="20" t="s">
        <v>552</v>
      </c>
      <c r="O98" s="20" t="s">
        <v>564</v>
      </c>
      <c r="P98" s="21">
        <v>42744</v>
      </c>
      <c r="Q98" s="21">
        <v>42746</v>
      </c>
      <c r="R98" s="22">
        <v>100.1</v>
      </c>
    </row>
    <row r="99" spans="11:18" x14ac:dyDescent="0.2">
      <c r="K99" s="18"/>
      <c r="L99" s="19" t="s">
        <v>617</v>
      </c>
      <c r="M99" s="20" t="s">
        <v>559</v>
      </c>
      <c r="N99" s="20" t="s">
        <v>563</v>
      </c>
      <c r="O99" s="20" t="s">
        <v>557</v>
      </c>
      <c r="P99" s="21">
        <v>42795</v>
      </c>
      <c r="Q99" s="21">
        <v>42825</v>
      </c>
      <c r="R99" s="22">
        <v>3699.21</v>
      </c>
    </row>
    <row r="100" spans="11:18" x14ac:dyDescent="0.2">
      <c r="K100" s="18"/>
      <c r="L100" s="19" t="s">
        <v>618</v>
      </c>
      <c r="M100" s="20" t="s">
        <v>562</v>
      </c>
      <c r="N100" s="20" t="s">
        <v>552</v>
      </c>
      <c r="O100" s="20" t="s">
        <v>564</v>
      </c>
      <c r="P100" s="21">
        <v>42978</v>
      </c>
      <c r="Q100" s="21">
        <v>42989</v>
      </c>
      <c r="R100" s="22">
        <v>550.5</v>
      </c>
    </row>
    <row r="101" spans="11:18" x14ac:dyDescent="0.2">
      <c r="K101" s="18"/>
      <c r="L101" s="19" t="s">
        <v>619</v>
      </c>
      <c r="M101" s="20" t="s">
        <v>559</v>
      </c>
      <c r="N101" s="20" t="s">
        <v>552</v>
      </c>
      <c r="O101" s="20" t="s">
        <v>557</v>
      </c>
      <c r="P101" s="21">
        <v>42751</v>
      </c>
      <c r="Q101" s="21">
        <v>42781</v>
      </c>
      <c r="R101" s="22">
        <v>3318.6</v>
      </c>
    </row>
    <row r="102" spans="11:18" x14ac:dyDescent="0.2">
      <c r="K102" s="18"/>
      <c r="L102" s="19" t="s">
        <v>228</v>
      </c>
      <c r="M102" s="20" t="s">
        <v>555</v>
      </c>
      <c r="N102" s="20" t="s">
        <v>563</v>
      </c>
      <c r="O102" s="20" t="s">
        <v>561</v>
      </c>
      <c r="P102" s="21">
        <v>42685</v>
      </c>
      <c r="Q102" s="21">
        <v>42700</v>
      </c>
      <c r="R102" s="22">
        <v>636.72</v>
      </c>
    </row>
    <row r="103" spans="11:18" x14ac:dyDescent="0.2">
      <c r="K103" s="18"/>
      <c r="L103" s="19" t="s">
        <v>247</v>
      </c>
      <c r="M103" s="20" t="s">
        <v>562</v>
      </c>
      <c r="N103" s="20" t="s">
        <v>552</v>
      </c>
      <c r="O103" s="20" t="s">
        <v>561</v>
      </c>
      <c r="P103" s="21">
        <v>42954</v>
      </c>
      <c r="Q103" s="21">
        <v>42969</v>
      </c>
      <c r="R103" s="22">
        <v>1092.1500000000001</v>
      </c>
    </row>
    <row r="104" spans="11:18" x14ac:dyDescent="0.2">
      <c r="K104" s="18"/>
      <c r="L104" s="19" t="s">
        <v>620</v>
      </c>
      <c r="M104" s="20" t="s">
        <v>559</v>
      </c>
      <c r="N104" s="20" t="s">
        <v>563</v>
      </c>
      <c r="O104" s="20" t="s">
        <v>564</v>
      </c>
      <c r="P104" s="21">
        <v>42926</v>
      </c>
      <c r="Q104" s="21">
        <v>42951</v>
      </c>
      <c r="R104" s="22">
        <v>1250.33</v>
      </c>
    </row>
    <row r="105" spans="11:18" x14ac:dyDescent="0.2">
      <c r="K105" s="18"/>
      <c r="L105" s="19" t="s">
        <v>109</v>
      </c>
      <c r="M105" s="20" t="s">
        <v>567</v>
      </c>
      <c r="N105" s="20" t="s">
        <v>552</v>
      </c>
      <c r="O105" s="20" t="s">
        <v>553</v>
      </c>
      <c r="P105" s="21">
        <v>42771</v>
      </c>
      <c r="Q105" s="21">
        <v>42951</v>
      </c>
      <c r="R105" s="22">
        <v>4538.95</v>
      </c>
    </row>
    <row r="106" spans="11:18" x14ac:dyDescent="0.2">
      <c r="K106" s="18"/>
      <c r="L106" s="19" t="s">
        <v>621</v>
      </c>
      <c r="M106" s="20" t="s">
        <v>555</v>
      </c>
      <c r="N106" s="20" t="s">
        <v>552</v>
      </c>
      <c r="O106" s="20" t="s">
        <v>561</v>
      </c>
      <c r="P106" s="21">
        <v>42827</v>
      </c>
      <c r="Q106" s="21">
        <v>42842</v>
      </c>
      <c r="R106" s="22">
        <v>712.7</v>
      </c>
    </row>
    <row r="107" spans="11:18" x14ac:dyDescent="0.2">
      <c r="K107" s="18"/>
      <c r="L107" s="19" t="s">
        <v>474</v>
      </c>
      <c r="M107" s="20" t="s">
        <v>555</v>
      </c>
      <c r="N107" s="20" t="s">
        <v>552</v>
      </c>
      <c r="O107" s="20" t="s">
        <v>561</v>
      </c>
      <c r="P107" s="21">
        <v>42879</v>
      </c>
      <c r="Q107" s="21">
        <v>42894</v>
      </c>
      <c r="R107" s="22">
        <v>1449.37</v>
      </c>
    </row>
    <row r="108" spans="11:18" x14ac:dyDescent="0.2">
      <c r="K108" s="18"/>
      <c r="L108" s="19" t="s">
        <v>622</v>
      </c>
      <c r="M108" s="20" t="s">
        <v>567</v>
      </c>
      <c r="N108" s="20" t="s">
        <v>552</v>
      </c>
      <c r="O108" s="20" t="s">
        <v>553</v>
      </c>
      <c r="P108" s="21">
        <v>42722</v>
      </c>
      <c r="Q108" s="21">
        <v>42902</v>
      </c>
      <c r="R108" s="22">
        <v>3254.13</v>
      </c>
    </row>
    <row r="109" spans="11:18" x14ac:dyDescent="0.2">
      <c r="K109" s="18"/>
      <c r="L109" s="19" t="s">
        <v>623</v>
      </c>
      <c r="M109" s="20" t="s">
        <v>555</v>
      </c>
      <c r="N109" s="20" t="s">
        <v>563</v>
      </c>
      <c r="O109" s="20" t="s">
        <v>564</v>
      </c>
      <c r="P109" s="21">
        <v>42726</v>
      </c>
      <c r="Q109" s="21">
        <v>42739</v>
      </c>
      <c r="R109" s="22">
        <v>650.91999999999996</v>
      </c>
    </row>
    <row r="110" spans="11:18" x14ac:dyDescent="0.2">
      <c r="K110" s="18"/>
      <c r="L110" s="19" t="s">
        <v>364</v>
      </c>
      <c r="M110" s="20" t="s">
        <v>555</v>
      </c>
      <c r="N110" s="20" t="s">
        <v>560</v>
      </c>
      <c r="O110" s="20" t="s">
        <v>553</v>
      </c>
      <c r="P110" s="21">
        <v>42660</v>
      </c>
      <c r="Q110" s="21">
        <v>42840</v>
      </c>
      <c r="R110" s="22">
        <v>8665.2999999999993</v>
      </c>
    </row>
    <row r="111" spans="11:18" x14ac:dyDescent="0.2">
      <c r="K111" s="18"/>
      <c r="L111" s="19" t="s">
        <v>624</v>
      </c>
      <c r="M111" s="20" t="s">
        <v>567</v>
      </c>
      <c r="N111" s="20" t="s">
        <v>552</v>
      </c>
      <c r="O111" s="20" t="s">
        <v>561</v>
      </c>
      <c r="P111" s="21">
        <v>42877</v>
      </c>
      <c r="Q111" s="21">
        <v>42892</v>
      </c>
      <c r="R111" s="22">
        <v>673.6</v>
      </c>
    </row>
    <row r="112" spans="11:18" x14ac:dyDescent="0.2">
      <c r="K112" s="18"/>
      <c r="L112" s="19" t="s">
        <v>130</v>
      </c>
      <c r="M112" s="20" t="s">
        <v>551</v>
      </c>
      <c r="N112" s="20" t="s">
        <v>563</v>
      </c>
      <c r="O112" s="20" t="s">
        <v>557</v>
      </c>
      <c r="P112" s="21">
        <v>42868</v>
      </c>
      <c r="Q112" s="21">
        <v>42898</v>
      </c>
      <c r="R112" s="22">
        <v>1394.71</v>
      </c>
    </row>
    <row r="113" spans="11:18" x14ac:dyDescent="0.2">
      <c r="K113" s="18"/>
      <c r="L113" s="19" t="s">
        <v>625</v>
      </c>
      <c r="M113" s="20" t="s">
        <v>551</v>
      </c>
      <c r="N113" s="20" t="s">
        <v>568</v>
      </c>
      <c r="O113" s="20" t="s">
        <v>553</v>
      </c>
      <c r="P113" s="21">
        <v>42797</v>
      </c>
      <c r="Q113" s="21">
        <v>42977</v>
      </c>
      <c r="R113" s="22">
        <v>4152.43</v>
      </c>
    </row>
    <row r="114" spans="11:18" x14ac:dyDescent="0.2">
      <c r="K114" s="18"/>
      <c r="L114" s="19" t="s">
        <v>626</v>
      </c>
      <c r="M114" s="20" t="s">
        <v>551</v>
      </c>
      <c r="N114" s="20" t="s">
        <v>563</v>
      </c>
      <c r="O114" s="20" t="s">
        <v>564</v>
      </c>
      <c r="P114" s="21">
        <v>43000</v>
      </c>
      <c r="Q114" s="21">
        <v>43007</v>
      </c>
      <c r="R114" s="22">
        <v>350.2</v>
      </c>
    </row>
    <row r="115" spans="11:18" x14ac:dyDescent="0.2">
      <c r="K115" s="18"/>
      <c r="L115" s="19" t="s">
        <v>350</v>
      </c>
      <c r="M115" s="20" t="s">
        <v>555</v>
      </c>
      <c r="N115" s="20" t="s">
        <v>568</v>
      </c>
      <c r="O115" s="20" t="s">
        <v>561</v>
      </c>
      <c r="P115" s="21">
        <v>42671</v>
      </c>
      <c r="Q115" s="21">
        <v>42686</v>
      </c>
      <c r="R115" s="22">
        <v>727.7</v>
      </c>
    </row>
    <row r="116" spans="11:18" x14ac:dyDescent="0.2">
      <c r="K116" s="18"/>
      <c r="L116" s="19" t="s">
        <v>517</v>
      </c>
      <c r="M116" s="20" t="s">
        <v>562</v>
      </c>
      <c r="N116" s="20" t="s">
        <v>552</v>
      </c>
      <c r="O116" s="20" t="s">
        <v>561</v>
      </c>
      <c r="P116" s="21">
        <v>42961</v>
      </c>
      <c r="Q116" s="21">
        <v>42976</v>
      </c>
      <c r="R116" s="22">
        <v>520.5</v>
      </c>
    </row>
    <row r="117" spans="11:18" x14ac:dyDescent="0.2">
      <c r="K117" s="18"/>
      <c r="L117" s="19" t="s">
        <v>627</v>
      </c>
      <c r="M117" s="20" t="s">
        <v>551</v>
      </c>
      <c r="N117" s="20" t="s">
        <v>552</v>
      </c>
      <c r="O117" s="20" t="s">
        <v>557</v>
      </c>
      <c r="P117" s="21">
        <v>42960</v>
      </c>
      <c r="Q117" s="21">
        <v>42990</v>
      </c>
      <c r="R117" s="22">
        <v>1308.32</v>
      </c>
    </row>
    <row r="118" spans="11:18" x14ac:dyDescent="0.2">
      <c r="K118" s="18"/>
      <c r="L118" s="19" t="s">
        <v>628</v>
      </c>
      <c r="M118" s="20" t="s">
        <v>567</v>
      </c>
      <c r="N118" s="20" t="s">
        <v>552</v>
      </c>
      <c r="O118" s="20" t="s">
        <v>564</v>
      </c>
      <c r="P118" s="21">
        <v>42915</v>
      </c>
      <c r="Q118" s="21">
        <v>42933</v>
      </c>
      <c r="R118" s="22">
        <v>900.9</v>
      </c>
    </row>
    <row r="119" spans="11:18" x14ac:dyDescent="0.2">
      <c r="K119" s="18"/>
      <c r="L119" s="19" t="s">
        <v>629</v>
      </c>
      <c r="M119" s="20" t="s">
        <v>555</v>
      </c>
      <c r="N119" s="20" t="s">
        <v>568</v>
      </c>
      <c r="O119" s="20" t="s">
        <v>561</v>
      </c>
      <c r="P119" s="21">
        <v>42668</v>
      </c>
      <c r="Q119" s="21">
        <v>42683</v>
      </c>
      <c r="R119" s="22">
        <v>508.5</v>
      </c>
    </row>
    <row r="120" spans="11:18" x14ac:dyDescent="0.2">
      <c r="K120" s="18"/>
      <c r="L120" s="19" t="s">
        <v>630</v>
      </c>
      <c r="M120" s="20" t="s">
        <v>555</v>
      </c>
      <c r="N120" s="20" t="s">
        <v>552</v>
      </c>
      <c r="O120" s="20" t="s">
        <v>553</v>
      </c>
      <c r="P120" s="21">
        <v>42969</v>
      </c>
      <c r="Q120" s="21">
        <v>43149</v>
      </c>
      <c r="R120" s="22">
        <v>6307.74</v>
      </c>
    </row>
    <row r="121" spans="11:18" x14ac:dyDescent="0.2">
      <c r="K121" s="18"/>
      <c r="L121" s="19" t="s">
        <v>631</v>
      </c>
      <c r="M121" s="20" t="s">
        <v>567</v>
      </c>
      <c r="N121" s="20" t="s">
        <v>552</v>
      </c>
      <c r="O121" s="20" t="s">
        <v>561</v>
      </c>
      <c r="P121" s="21">
        <v>42923</v>
      </c>
      <c r="Q121" s="21">
        <v>42938</v>
      </c>
      <c r="R121" s="22">
        <v>867.8</v>
      </c>
    </row>
    <row r="122" spans="11:18" x14ac:dyDescent="0.2">
      <c r="K122" s="18"/>
      <c r="L122" s="19" t="s">
        <v>49</v>
      </c>
      <c r="M122" s="20" t="s">
        <v>551</v>
      </c>
      <c r="N122" s="20" t="s">
        <v>552</v>
      </c>
      <c r="O122" s="20" t="s">
        <v>557</v>
      </c>
      <c r="P122" s="21">
        <v>42658</v>
      </c>
      <c r="Q122" s="21">
        <v>42688</v>
      </c>
      <c r="R122" s="22">
        <v>1640.82</v>
      </c>
    </row>
    <row r="123" spans="11:18" x14ac:dyDescent="0.2">
      <c r="K123" s="18"/>
      <c r="L123" s="19" t="s">
        <v>632</v>
      </c>
      <c r="M123" s="20" t="s">
        <v>555</v>
      </c>
      <c r="N123" s="20" t="s">
        <v>568</v>
      </c>
      <c r="O123" s="20" t="s">
        <v>564</v>
      </c>
      <c r="P123" s="21">
        <v>42986</v>
      </c>
      <c r="Q123" s="21">
        <v>42986</v>
      </c>
      <c r="R123" s="22">
        <v>50.5</v>
      </c>
    </row>
    <row r="124" spans="11:18" x14ac:dyDescent="0.2">
      <c r="K124" s="18"/>
      <c r="L124" s="19" t="s">
        <v>633</v>
      </c>
      <c r="M124" s="20" t="s">
        <v>555</v>
      </c>
      <c r="N124" s="20" t="s">
        <v>552</v>
      </c>
      <c r="O124" s="20" t="s">
        <v>564</v>
      </c>
      <c r="P124" s="21">
        <v>42711</v>
      </c>
      <c r="Q124" s="21">
        <v>42715</v>
      </c>
      <c r="R124" s="22">
        <v>200.2</v>
      </c>
    </row>
    <row r="125" spans="11:18" x14ac:dyDescent="0.2">
      <c r="K125" s="18"/>
      <c r="L125" s="19" t="s">
        <v>372</v>
      </c>
      <c r="M125" s="20" t="s">
        <v>562</v>
      </c>
      <c r="N125" s="20" t="s">
        <v>568</v>
      </c>
      <c r="O125" s="20" t="s">
        <v>564</v>
      </c>
      <c r="P125" s="21">
        <v>42991</v>
      </c>
      <c r="Q125" s="21">
        <v>43010</v>
      </c>
      <c r="R125" s="22">
        <v>950.9</v>
      </c>
    </row>
    <row r="126" spans="11:18" x14ac:dyDescent="0.2">
      <c r="K126" s="18"/>
      <c r="L126" s="19" t="s">
        <v>634</v>
      </c>
      <c r="M126" s="20" t="s">
        <v>559</v>
      </c>
      <c r="N126" s="20" t="s">
        <v>563</v>
      </c>
      <c r="O126" s="20" t="s">
        <v>561</v>
      </c>
      <c r="P126" s="21">
        <v>42835</v>
      </c>
      <c r="Q126" s="21">
        <v>42850</v>
      </c>
      <c r="R126" s="22">
        <v>1422.91</v>
      </c>
    </row>
    <row r="127" spans="11:18" x14ac:dyDescent="0.2">
      <c r="K127" s="18"/>
      <c r="L127" s="19" t="s">
        <v>292</v>
      </c>
      <c r="M127" s="20" t="s">
        <v>567</v>
      </c>
      <c r="N127" s="20" t="s">
        <v>563</v>
      </c>
      <c r="O127" s="20" t="s">
        <v>553</v>
      </c>
      <c r="P127" s="21">
        <v>42974</v>
      </c>
      <c r="Q127" s="21">
        <v>43154</v>
      </c>
      <c r="R127" s="22">
        <v>6557.68</v>
      </c>
    </row>
    <row r="128" spans="11:18" x14ac:dyDescent="0.2">
      <c r="K128" s="18"/>
      <c r="L128" s="19" t="s">
        <v>635</v>
      </c>
      <c r="M128" s="20" t="s">
        <v>555</v>
      </c>
      <c r="N128" s="20" t="s">
        <v>568</v>
      </c>
      <c r="O128" s="20" t="s">
        <v>557</v>
      </c>
      <c r="P128" s="21">
        <v>42917</v>
      </c>
      <c r="Q128" s="21">
        <v>42947</v>
      </c>
      <c r="R128" s="22">
        <v>1406.15</v>
      </c>
    </row>
    <row r="129" spans="11:18" x14ac:dyDescent="0.2">
      <c r="K129" s="18"/>
      <c r="L129" s="19" t="s">
        <v>636</v>
      </c>
      <c r="M129" s="20" t="s">
        <v>567</v>
      </c>
      <c r="N129" s="20" t="s">
        <v>563</v>
      </c>
      <c r="O129" s="20" t="s">
        <v>553</v>
      </c>
      <c r="P129" s="21">
        <v>42879</v>
      </c>
      <c r="Q129" s="21">
        <v>43059</v>
      </c>
      <c r="R129" s="22">
        <v>5719.78</v>
      </c>
    </row>
    <row r="130" spans="11:18" x14ac:dyDescent="0.2">
      <c r="K130" s="18"/>
      <c r="L130" s="19" t="s">
        <v>637</v>
      </c>
      <c r="M130" s="20" t="s">
        <v>555</v>
      </c>
      <c r="N130" s="20" t="s">
        <v>560</v>
      </c>
      <c r="O130" s="20" t="s">
        <v>564</v>
      </c>
      <c r="P130" s="21">
        <v>43005</v>
      </c>
      <c r="Q130" s="21">
        <v>43017</v>
      </c>
      <c r="R130" s="22">
        <v>600.6</v>
      </c>
    </row>
    <row r="131" spans="11:18" x14ac:dyDescent="0.2">
      <c r="K131" s="18"/>
      <c r="L131" s="19" t="s">
        <v>638</v>
      </c>
      <c r="M131" s="20" t="s">
        <v>555</v>
      </c>
      <c r="N131" s="20" t="s">
        <v>563</v>
      </c>
      <c r="O131" s="20" t="s">
        <v>561</v>
      </c>
      <c r="P131" s="21">
        <v>42999</v>
      </c>
      <c r="Q131" s="21">
        <v>43014</v>
      </c>
      <c r="R131" s="22">
        <v>843.93</v>
      </c>
    </row>
    <row r="132" spans="11:18" x14ac:dyDescent="0.2">
      <c r="K132" s="18"/>
      <c r="L132" s="19" t="s">
        <v>639</v>
      </c>
      <c r="M132" s="20" t="s">
        <v>551</v>
      </c>
      <c r="N132" s="20" t="s">
        <v>560</v>
      </c>
      <c r="O132" s="20" t="s">
        <v>553</v>
      </c>
      <c r="P132" s="21">
        <v>42837</v>
      </c>
      <c r="Q132" s="21">
        <v>43017</v>
      </c>
      <c r="R132" s="22">
        <v>3090.23</v>
      </c>
    </row>
    <row r="133" spans="11:18" x14ac:dyDescent="0.2">
      <c r="K133" s="18"/>
      <c r="L133" s="19" t="s">
        <v>529</v>
      </c>
      <c r="M133" s="20" t="s">
        <v>551</v>
      </c>
      <c r="N133" s="20" t="s">
        <v>568</v>
      </c>
      <c r="O133" s="20" t="s">
        <v>557</v>
      </c>
      <c r="P133" s="21">
        <v>42883</v>
      </c>
      <c r="Q133" s="21">
        <v>42913</v>
      </c>
      <c r="R133" s="22">
        <v>1059.3499999999999</v>
      </c>
    </row>
    <row r="134" spans="11:18" x14ac:dyDescent="0.2">
      <c r="K134" s="18"/>
      <c r="L134" s="19" t="s">
        <v>84</v>
      </c>
      <c r="M134" s="20" t="s">
        <v>562</v>
      </c>
      <c r="N134" s="20" t="s">
        <v>568</v>
      </c>
      <c r="O134" s="20" t="s">
        <v>561</v>
      </c>
      <c r="P134" s="21">
        <v>42770</v>
      </c>
      <c r="Q134" s="21">
        <v>42785</v>
      </c>
      <c r="R134" s="22">
        <v>889.8</v>
      </c>
    </row>
    <row r="135" spans="11:18" x14ac:dyDescent="0.2">
      <c r="K135" s="18"/>
      <c r="L135" s="19" t="s">
        <v>640</v>
      </c>
      <c r="M135" s="20" t="s">
        <v>567</v>
      </c>
      <c r="N135" s="20" t="s">
        <v>568</v>
      </c>
      <c r="O135" s="20" t="s">
        <v>561</v>
      </c>
      <c r="P135" s="21">
        <v>42954</v>
      </c>
      <c r="Q135" s="21">
        <v>42969</v>
      </c>
      <c r="R135" s="22">
        <v>902.9</v>
      </c>
    </row>
    <row r="136" spans="11:18" x14ac:dyDescent="0.2">
      <c r="K136" s="18"/>
      <c r="L136" s="19" t="s">
        <v>641</v>
      </c>
      <c r="M136" s="20" t="s">
        <v>567</v>
      </c>
      <c r="N136" s="20" t="s">
        <v>568</v>
      </c>
      <c r="O136" s="20" t="s">
        <v>553</v>
      </c>
      <c r="P136" s="21">
        <v>42987</v>
      </c>
      <c r="Q136" s="21">
        <v>43167</v>
      </c>
      <c r="R136" s="22">
        <v>6288.97</v>
      </c>
    </row>
    <row r="137" spans="11:18" x14ac:dyDescent="0.2">
      <c r="K137" s="18"/>
      <c r="L137" s="19" t="s">
        <v>642</v>
      </c>
      <c r="M137" s="20" t="s">
        <v>562</v>
      </c>
      <c r="N137" s="20" t="s">
        <v>552</v>
      </c>
      <c r="O137" s="20" t="s">
        <v>553</v>
      </c>
      <c r="P137" s="21">
        <v>42933</v>
      </c>
      <c r="Q137" s="21">
        <v>43113</v>
      </c>
      <c r="R137" s="22">
        <v>4834.22</v>
      </c>
    </row>
    <row r="138" spans="11:18" x14ac:dyDescent="0.2">
      <c r="K138" s="18"/>
      <c r="L138" s="19" t="s">
        <v>643</v>
      </c>
      <c r="M138" s="20" t="s">
        <v>562</v>
      </c>
      <c r="N138" s="20" t="s">
        <v>563</v>
      </c>
      <c r="O138" s="20" t="s">
        <v>553</v>
      </c>
      <c r="P138" s="21">
        <v>42780</v>
      </c>
      <c r="Q138" s="21">
        <v>42960</v>
      </c>
      <c r="R138" s="22">
        <v>5706.47</v>
      </c>
    </row>
    <row r="139" spans="11:18" x14ac:dyDescent="0.2">
      <c r="K139" s="18"/>
      <c r="L139" s="19" t="s">
        <v>644</v>
      </c>
      <c r="M139" s="20" t="s">
        <v>551</v>
      </c>
      <c r="N139" s="20" t="s">
        <v>552</v>
      </c>
      <c r="O139" s="20" t="s">
        <v>561</v>
      </c>
      <c r="P139" s="21">
        <v>42729</v>
      </c>
      <c r="Q139" s="21">
        <v>42744</v>
      </c>
      <c r="R139" s="22">
        <v>1446.11</v>
      </c>
    </row>
    <row r="140" spans="11:18" x14ac:dyDescent="0.2">
      <c r="K140" s="18"/>
      <c r="L140" s="19" t="s">
        <v>433</v>
      </c>
      <c r="M140" s="20" t="s">
        <v>555</v>
      </c>
      <c r="N140" s="20" t="s">
        <v>552</v>
      </c>
      <c r="O140" s="20" t="s">
        <v>553</v>
      </c>
      <c r="P140" s="21">
        <v>42735</v>
      </c>
      <c r="Q140" s="21">
        <v>42915</v>
      </c>
      <c r="R140" s="22">
        <v>4874.99</v>
      </c>
    </row>
    <row r="141" spans="11:18" x14ac:dyDescent="0.2">
      <c r="K141" s="18"/>
      <c r="L141" s="19" t="s">
        <v>259</v>
      </c>
      <c r="M141" s="20" t="s">
        <v>567</v>
      </c>
      <c r="N141" s="20" t="s">
        <v>568</v>
      </c>
      <c r="O141" s="20" t="s">
        <v>561</v>
      </c>
      <c r="P141" s="21">
        <v>42986</v>
      </c>
      <c r="Q141" s="21">
        <v>43001</v>
      </c>
      <c r="R141" s="22">
        <v>573.5</v>
      </c>
    </row>
    <row r="142" spans="11:18" x14ac:dyDescent="0.2">
      <c r="K142" s="18"/>
      <c r="L142" s="19" t="s">
        <v>645</v>
      </c>
      <c r="M142" s="20" t="s">
        <v>562</v>
      </c>
      <c r="N142" s="20" t="s">
        <v>568</v>
      </c>
      <c r="O142" s="20" t="s">
        <v>561</v>
      </c>
      <c r="P142" s="21">
        <v>42775</v>
      </c>
      <c r="Q142" s="21">
        <v>42790</v>
      </c>
      <c r="R142" s="22">
        <v>973.9</v>
      </c>
    </row>
    <row r="143" spans="11:18" x14ac:dyDescent="0.2">
      <c r="K143" s="18"/>
      <c r="L143" s="19" t="s">
        <v>282</v>
      </c>
      <c r="M143" s="20" t="s">
        <v>559</v>
      </c>
      <c r="N143" s="20" t="s">
        <v>563</v>
      </c>
      <c r="O143" s="20" t="s">
        <v>561</v>
      </c>
      <c r="P143" s="21">
        <v>42715</v>
      </c>
      <c r="Q143" s="21">
        <v>42730</v>
      </c>
      <c r="R143" s="22">
        <v>708.37</v>
      </c>
    </row>
    <row r="144" spans="11:18" x14ac:dyDescent="0.2">
      <c r="K144" s="18"/>
      <c r="L144" s="19" t="s">
        <v>646</v>
      </c>
      <c r="M144" s="20" t="s">
        <v>562</v>
      </c>
      <c r="N144" s="20" t="s">
        <v>563</v>
      </c>
      <c r="O144" s="20" t="s">
        <v>557</v>
      </c>
      <c r="P144" s="21">
        <v>42760</v>
      </c>
      <c r="Q144" s="21">
        <v>42790</v>
      </c>
      <c r="R144" s="22">
        <v>1944.58</v>
      </c>
    </row>
    <row r="145" spans="11:18" x14ac:dyDescent="0.2">
      <c r="K145" s="18"/>
      <c r="L145" s="19" t="s">
        <v>647</v>
      </c>
      <c r="M145" s="20" t="s">
        <v>551</v>
      </c>
      <c r="N145" s="20" t="s">
        <v>568</v>
      </c>
      <c r="O145" s="20" t="s">
        <v>553</v>
      </c>
      <c r="P145" s="21">
        <v>42737</v>
      </c>
      <c r="Q145" s="21">
        <v>42917</v>
      </c>
      <c r="R145" s="22">
        <v>7217.71</v>
      </c>
    </row>
    <row r="146" spans="11:18" x14ac:dyDescent="0.2">
      <c r="K146" s="18"/>
      <c r="L146" s="19" t="s">
        <v>323</v>
      </c>
      <c r="M146" s="20" t="s">
        <v>559</v>
      </c>
      <c r="N146" s="20" t="s">
        <v>552</v>
      </c>
      <c r="O146" s="20" t="s">
        <v>557</v>
      </c>
      <c r="P146" s="21">
        <v>42837</v>
      </c>
      <c r="Q146" s="21">
        <v>42867</v>
      </c>
      <c r="R146" s="22">
        <v>4237.8900000000003</v>
      </c>
    </row>
    <row r="147" spans="11:18" x14ac:dyDescent="0.2">
      <c r="K147" s="18"/>
      <c r="L147" s="19" t="s">
        <v>648</v>
      </c>
      <c r="M147" s="20" t="s">
        <v>559</v>
      </c>
      <c r="N147" s="20" t="s">
        <v>568</v>
      </c>
      <c r="O147" s="20" t="s">
        <v>553</v>
      </c>
      <c r="P147" s="21">
        <v>42744</v>
      </c>
      <c r="Q147" s="21">
        <v>42924</v>
      </c>
      <c r="R147" s="22">
        <v>5856.76</v>
      </c>
    </row>
    <row r="148" spans="11:18" x14ac:dyDescent="0.2">
      <c r="K148" s="18"/>
      <c r="L148" s="19" t="s">
        <v>649</v>
      </c>
      <c r="M148" s="20" t="s">
        <v>559</v>
      </c>
      <c r="N148" s="20" t="s">
        <v>552</v>
      </c>
      <c r="O148" s="20" t="s">
        <v>561</v>
      </c>
      <c r="P148" s="21">
        <v>43000</v>
      </c>
      <c r="Q148" s="21">
        <v>43015</v>
      </c>
      <c r="R148" s="22">
        <v>1068.25</v>
      </c>
    </row>
    <row r="149" spans="11:18" x14ac:dyDescent="0.2">
      <c r="K149" s="18"/>
      <c r="L149" s="19" t="s">
        <v>650</v>
      </c>
      <c r="M149" s="20" t="s">
        <v>555</v>
      </c>
      <c r="N149" s="20" t="s">
        <v>563</v>
      </c>
      <c r="O149" s="20" t="s">
        <v>564</v>
      </c>
      <c r="P149" s="21">
        <v>42828</v>
      </c>
      <c r="Q149" s="21">
        <v>42841</v>
      </c>
      <c r="R149" s="22">
        <v>650.54</v>
      </c>
    </row>
    <row r="150" spans="11:18" x14ac:dyDescent="0.2">
      <c r="K150" s="18"/>
      <c r="L150" s="19" t="s">
        <v>579</v>
      </c>
      <c r="M150" s="20" t="s">
        <v>562</v>
      </c>
      <c r="N150" s="20" t="s">
        <v>552</v>
      </c>
      <c r="O150" s="20" t="s">
        <v>553</v>
      </c>
      <c r="P150" s="21">
        <v>42851</v>
      </c>
      <c r="Q150" s="21">
        <v>43031</v>
      </c>
      <c r="R150" s="22">
        <v>7337.21</v>
      </c>
    </row>
    <row r="151" spans="11:18" x14ac:dyDescent="0.2">
      <c r="K151" s="18"/>
      <c r="L151" s="19" t="s">
        <v>156</v>
      </c>
      <c r="M151" s="20" t="s">
        <v>567</v>
      </c>
      <c r="N151" s="20" t="s">
        <v>552</v>
      </c>
      <c r="O151" s="20" t="s">
        <v>561</v>
      </c>
      <c r="P151" s="21">
        <v>42891</v>
      </c>
      <c r="Q151" s="21">
        <v>42906</v>
      </c>
      <c r="R151" s="22">
        <v>1440.91</v>
      </c>
    </row>
    <row r="152" spans="11:18" x14ac:dyDescent="0.2">
      <c r="K152" s="18"/>
      <c r="L152" s="19" t="s">
        <v>245</v>
      </c>
      <c r="M152" s="20" t="s">
        <v>559</v>
      </c>
      <c r="N152" s="20" t="s">
        <v>568</v>
      </c>
      <c r="O152" s="20" t="s">
        <v>564</v>
      </c>
      <c r="P152" s="21">
        <v>42911</v>
      </c>
      <c r="Q152" s="21">
        <v>42922</v>
      </c>
      <c r="R152" s="22">
        <v>550.5</v>
      </c>
    </row>
    <row r="153" spans="11:18" x14ac:dyDescent="0.2">
      <c r="K153" s="18"/>
      <c r="L153" s="19" t="s">
        <v>411</v>
      </c>
      <c r="M153" s="20" t="s">
        <v>555</v>
      </c>
      <c r="N153" s="20" t="s">
        <v>552</v>
      </c>
      <c r="O153" s="20" t="s">
        <v>561</v>
      </c>
      <c r="P153" s="21">
        <v>42754</v>
      </c>
      <c r="Q153" s="21">
        <v>42769</v>
      </c>
      <c r="R153" s="22">
        <v>1328.12</v>
      </c>
    </row>
    <row r="154" spans="11:18" x14ac:dyDescent="0.2">
      <c r="K154" s="18"/>
      <c r="L154" s="19" t="s">
        <v>651</v>
      </c>
      <c r="M154" s="20" t="s">
        <v>562</v>
      </c>
      <c r="N154" s="20" t="s">
        <v>563</v>
      </c>
      <c r="O154" s="20" t="s">
        <v>557</v>
      </c>
      <c r="P154" s="21">
        <v>42803</v>
      </c>
      <c r="Q154" s="21">
        <v>42833</v>
      </c>
      <c r="R154" s="22">
        <v>1490.85</v>
      </c>
    </row>
    <row r="155" spans="11:18" x14ac:dyDescent="0.2">
      <c r="K155" s="18"/>
      <c r="L155" s="19" t="s">
        <v>652</v>
      </c>
      <c r="M155" s="20" t="s">
        <v>567</v>
      </c>
      <c r="N155" s="20" t="s">
        <v>552</v>
      </c>
      <c r="O155" s="20" t="s">
        <v>564</v>
      </c>
      <c r="P155" s="21">
        <v>42649</v>
      </c>
      <c r="Q155" s="21">
        <v>42656</v>
      </c>
      <c r="R155" s="22">
        <v>350.3</v>
      </c>
    </row>
    <row r="156" spans="11:18" x14ac:dyDescent="0.2">
      <c r="K156" s="18"/>
      <c r="L156" s="19" t="s">
        <v>653</v>
      </c>
      <c r="M156" s="20" t="s">
        <v>559</v>
      </c>
      <c r="N156" s="20" t="s">
        <v>560</v>
      </c>
      <c r="O156" s="20" t="s">
        <v>557</v>
      </c>
      <c r="P156" s="21">
        <v>42672</v>
      </c>
      <c r="Q156" s="21">
        <v>42702</v>
      </c>
      <c r="R156" s="22">
        <v>4421.9799999999996</v>
      </c>
    </row>
    <row r="157" spans="11:18" x14ac:dyDescent="0.2">
      <c r="K157" s="18"/>
      <c r="L157" s="19" t="s">
        <v>654</v>
      </c>
      <c r="M157" s="20" t="s">
        <v>559</v>
      </c>
      <c r="N157" s="20" t="s">
        <v>568</v>
      </c>
      <c r="O157" s="20" t="s">
        <v>564</v>
      </c>
      <c r="P157" s="21">
        <v>42888</v>
      </c>
      <c r="Q157" s="21">
        <v>42888</v>
      </c>
      <c r="R157" s="22">
        <v>50.5</v>
      </c>
    </row>
    <row r="158" spans="11:18" x14ac:dyDescent="0.2">
      <c r="K158" s="18"/>
      <c r="L158" s="19" t="s">
        <v>655</v>
      </c>
      <c r="M158" s="20" t="s">
        <v>567</v>
      </c>
      <c r="N158" s="20" t="s">
        <v>560</v>
      </c>
      <c r="O158" s="20" t="s">
        <v>564</v>
      </c>
      <c r="P158" s="21">
        <v>42975</v>
      </c>
      <c r="Q158" s="21">
        <v>42975</v>
      </c>
      <c r="R158" s="22">
        <v>50.5</v>
      </c>
    </row>
    <row r="159" spans="11:18" x14ac:dyDescent="0.2">
      <c r="K159" s="18"/>
      <c r="L159" s="19" t="s">
        <v>656</v>
      </c>
      <c r="M159" s="20" t="s">
        <v>559</v>
      </c>
      <c r="N159" s="20" t="s">
        <v>568</v>
      </c>
      <c r="O159" s="20" t="s">
        <v>553</v>
      </c>
      <c r="P159" s="21">
        <v>42828</v>
      </c>
      <c r="Q159" s="21">
        <v>43008</v>
      </c>
      <c r="R159" s="22">
        <v>7577.34</v>
      </c>
    </row>
    <row r="160" spans="11:18" x14ac:dyDescent="0.2">
      <c r="K160" s="18"/>
      <c r="L160" s="19" t="s">
        <v>657</v>
      </c>
      <c r="M160" s="20" t="s">
        <v>551</v>
      </c>
      <c r="N160" s="20" t="s">
        <v>563</v>
      </c>
      <c r="O160" s="20" t="s">
        <v>564</v>
      </c>
      <c r="P160" s="21">
        <v>42922</v>
      </c>
      <c r="Q160" s="21">
        <v>42922</v>
      </c>
      <c r="R160" s="22">
        <v>50.83</v>
      </c>
    </row>
    <row r="161" spans="11:18" x14ac:dyDescent="0.2">
      <c r="K161" s="18"/>
      <c r="L161" s="19" t="s">
        <v>658</v>
      </c>
      <c r="M161" s="20" t="s">
        <v>567</v>
      </c>
      <c r="N161" s="20" t="s">
        <v>560</v>
      </c>
      <c r="O161" s="20" t="s">
        <v>564</v>
      </c>
      <c r="P161" s="21">
        <v>42862</v>
      </c>
      <c r="Q161" s="21">
        <v>42864</v>
      </c>
      <c r="R161" s="22">
        <v>100.1</v>
      </c>
    </row>
    <row r="162" spans="11:18" x14ac:dyDescent="0.2">
      <c r="K162" s="18"/>
      <c r="L162" s="19" t="s">
        <v>659</v>
      </c>
      <c r="M162" s="20" t="s">
        <v>559</v>
      </c>
      <c r="N162" s="20" t="s">
        <v>552</v>
      </c>
      <c r="O162" s="20" t="s">
        <v>561</v>
      </c>
      <c r="P162" s="21">
        <v>42855</v>
      </c>
      <c r="Q162" s="21">
        <v>42870</v>
      </c>
      <c r="R162" s="22">
        <v>1384.66</v>
      </c>
    </row>
    <row r="163" spans="11:18" x14ac:dyDescent="0.2">
      <c r="K163" s="18"/>
      <c r="L163" s="19" t="s">
        <v>660</v>
      </c>
      <c r="M163" s="20" t="s">
        <v>567</v>
      </c>
      <c r="N163" s="20" t="s">
        <v>552</v>
      </c>
      <c r="O163" s="20" t="s">
        <v>561</v>
      </c>
      <c r="P163" s="21">
        <v>42844</v>
      </c>
      <c r="Q163" s="21">
        <v>42859</v>
      </c>
      <c r="R163" s="22">
        <v>984.9</v>
      </c>
    </row>
    <row r="164" spans="11:18" x14ac:dyDescent="0.2">
      <c r="K164" s="18"/>
      <c r="L164" s="19" t="s">
        <v>661</v>
      </c>
      <c r="M164" s="20" t="s">
        <v>559</v>
      </c>
      <c r="N164" s="20" t="s">
        <v>560</v>
      </c>
      <c r="O164" s="20" t="s">
        <v>561</v>
      </c>
      <c r="P164" s="21">
        <v>42864</v>
      </c>
      <c r="Q164" s="21">
        <v>42879</v>
      </c>
      <c r="R164" s="22">
        <v>960.9</v>
      </c>
    </row>
    <row r="165" spans="11:18" x14ac:dyDescent="0.2">
      <c r="K165" s="18"/>
      <c r="L165" s="19" t="s">
        <v>507</v>
      </c>
      <c r="M165" s="20" t="s">
        <v>555</v>
      </c>
      <c r="N165" s="20" t="s">
        <v>552</v>
      </c>
      <c r="O165" s="20" t="s">
        <v>561</v>
      </c>
      <c r="P165" s="21">
        <v>42742</v>
      </c>
      <c r="Q165" s="21">
        <v>42757</v>
      </c>
      <c r="R165" s="22">
        <v>720.7</v>
      </c>
    </row>
    <row r="166" spans="11:18" x14ac:dyDescent="0.2">
      <c r="K166" s="18"/>
      <c r="L166" s="19" t="s">
        <v>52</v>
      </c>
      <c r="M166" s="20" t="s">
        <v>562</v>
      </c>
      <c r="N166" s="20" t="s">
        <v>552</v>
      </c>
      <c r="O166" s="20" t="s">
        <v>557</v>
      </c>
      <c r="P166" s="21">
        <v>42698</v>
      </c>
      <c r="Q166" s="21">
        <v>42728</v>
      </c>
      <c r="R166" s="22">
        <v>4953.91</v>
      </c>
    </row>
    <row r="167" spans="11:18" x14ac:dyDescent="0.2">
      <c r="K167" s="18"/>
      <c r="L167" s="19" t="s">
        <v>662</v>
      </c>
      <c r="M167" s="20" t="s">
        <v>559</v>
      </c>
      <c r="N167" s="20" t="s">
        <v>552</v>
      </c>
      <c r="O167" s="20" t="s">
        <v>564</v>
      </c>
      <c r="P167" s="21">
        <v>42747</v>
      </c>
      <c r="Q167" s="21">
        <v>42759</v>
      </c>
      <c r="R167" s="22">
        <v>600.6</v>
      </c>
    </row>
    <row r="168" spans="11:18" x14ac:dyDescent="0.2">
      <c r="K168" s="18"/>
      <c r="L168" s="19" t="s">
        <v>663</v>
      </c>
      <c r="M168" s="20" t="s">
        <v>562</v>
      </c>
      <c r="N168" s="20" t="s">
        <v>560</v>
      </c>
      <c r="O168" s="20" t="s">
        <v>564</v>
      </c>
      <c r="P168" s="21">
        <v>42761</v>
      </c>
      <c r="Q168" s="21">
        <v>42764</v>
      </c>
      <c r="R168" s="22">
        <v>150.1</v>
      </c>
    </row>
    <row r="169" spans="11:18" x14ac:dyDescent="0.2">
      <c r="K169" s="18"/>
      <c r="L169" s="19" t="s">
        <v>664</v>
      </c>
      <c r="M169" s="20" t="s">
        <v>551</v>
      </c>
      <c r="N169" s="20" t="s">
        <v>568</v>
      </c>
      <c r="O169" s="20" t="s">
        <v>553</v>
      </c>
      <c r="P169" s="21">
        <v>42920</v>
      </c>
      <c r="Q169" s="21">
        <v>43100</v>
      </c>
      <c r="R169" s="22">
        <v>3924.53</v>
      </c>
    </row>
    <row r="170" spans="11:18" x14ac:dyDescent="0.2">
      <c r="K170" s="18"/>
      <c r="L170" s="19" t="s">
        <v>665</v>
      </c>
      <c r="M170" s="20" t="s">
        <v>567</v>
      </c>
      <c r="N170" s="20" t="s">
        <v>552</v>
      </c>
      <c r="O170" s="20" t="s">
        <v>557</v>
      </c>
      <c r="P170" s="21">
        <v>42843</v>
      </c>
      <c r="Q170" s="21">
        <v>42873</v>
      </c>
      <c r="R170" s="22">
        <v>2605.79</v>
      </c>
    </row>
    <row r="171" spans="11:18" x14ac:dyDescent="0.2">
      <c r="K171" s="18"/>
      <c r="L171" s="19" t="s">
        <v>666</v>
      </c>
      <c r="M171" s="20" t="s">
        <v>551</v>
      </c>
      <c r="N171" s="20" t="s">
        <v>568</v>
      </c>
      <c r="O171" s="20" t="s">
        <v>553</v>
      </c>
      <c r="P171" s="21">
        <v>42922</v>
      </c>
      <c r="Q171" s="21">
        <v>43102</v>
      </c>
      <c r="R171" s="22">
        <v>8608.4500000000007</v>
      </c>
    </row>
    <row r="172" spans="11:18" x14ac:dyDescent="0.2">
      <c r="K172" s="18"/>
      <c r="L172" s="19" t="s">
        <v>667</v>
      </c>
      <c r="M172" s="20" t="s">
        <v>567</v>
      </c>
      <c r="N172" s="20" t="s">
        <v>563</v>
      </c>
      <c r="O172" s="20" t="s">
        <v>564</v>
      </c>
      <c r="P172" s="21">
        <v>42783</v>
      </c>
      <c r="Q172" s="21">
        <v>42788</v>
      </c>
      <c r="R172" s="22">
        <v>250.36</v>
      </c>
    </row>
    <row r="173" spans="11:18" x14ac:dyDescent="0.2">
      <c r="K173" s="18"/>
      <c r="L173" s="19" t="s">
        <v>174</v>
      </c>
      <c r="M173" s="20" t="s">
        <v>567</v>
      </c>
      <c r="N173" s="20" t="s">
        <v>568</v>
      </c>
      <c r="O173" s="20" t="s">
        <v>553</v>
      </c>
      <c r="P173" s="21">
        <v>42797</v>
      </c>
      <c r="Q173" s="21">
        <v>42977</v>
      </c>
      <c r="R173" s="22">
        <v>4679.87</v>
      </c>
    </row>
    <row r="174" spans="11:18" x14ac:dyDescent="0.2">
      <c r="K174" s="18"/>
      <c r="L174" s="19" t="s">
        <v>668</v>
      </c>
      <c r="M174" s="20" t="s">
        <v>555</v>
      </c>
      <c r="N174" s="20" t="s">
        <v>552</v>
      </c>
      <c r="O174" s="20" t="s">
        <v>553</v>
      </c>
      <c r="P174" s="21">
        <v>42882</v>
      </c>
      <c r="Q174" s="21">
        <v>43062</v>
      </c>
      <c r="R174" s="22">
        <v>6509.65</v>
      </c>
    </row>
    <row r="175" spans="11:18" x14ac:dyDescent="0.2">
      <c r="K175" s="18"/>
      <c r="L175" s="19" t="s">
        <v>374</v>
      </c>
      <c r="M175" s="20" t="s">
        <v>559</v>
      </c>
      <c r="N175" s="20" t="s">
        <v>560</v>
      </c>
      <c r="O175" s="20" t="s">
        <v>557</v>
      </c>
      <c r="P175" s="21">
        <v>42787</v>
      </c>
      <c r="Q175" s="21">
        <v>42817</v>
      </c>
      <c r="R175" s="22">
        <v>4443.2</v>
      </c>
    </row>
    <row r="176" spans="11:18" x14ac:dyDescent="0.2">
      <c r="K176" s="18"/>
      <c r="L176" s="19" t="s">
        <v>123</v>
      </c>
      <c r="M176" s="20" t="s">
        <v>562</v>
      </c>
      <c r="N176" s="20" t="s">
        <v>560</v>
      </c>
      <c r="O176" s="20" t="s">
        <v>564</v>
      </c>
      <c r="P176" s="21">
        <v>42788</v>
      </c>
      <c r="Q176" s="21">
        <v>42788</v>
      </c>
      <c r="R176" s="22">
        <v>50.5</v>
      </c>
    </row>
    <row r="177" spans="11:18" x14ac:dyDescent="0.2">
      <c r="K177" s="18"/>
      <c r="L177" s="19" t="s">
        <v>669</v>
      </c>
      <c r="M177" s="20" t="s">
        <v>567</v>
      </c>
      <c r="N177" s="20" t="s">
        <v>552</v>
      </c>
      <c r="O177" s="20" t="s">
        <v>561</v>
      </c>
      <c r="P177" s="21">
        <v>42669</v>
      </c>
      <c r="Q177" s="21">
        <v>42684</v>
      </c>
      <c r="R177" s="22">
        <v>736.7</v>
      </c>
    </row>
    <row r="178" spans="11:18" x14ac:dyDescent="0.2">
      <c r="K178" s="18"/>
      <c r="L178" s="19" t="s">
        <v>670</v>
      </c>
      <c r="M178" s="20" t="s">
        <v>551</v>
      </c>
      <c r="N178" s="20" t="s">
        <v>560</v>
      </c>
      <c r="O178" s="20" t="s">
        <v>564</v>
      </c>
      <c r="P178" s="21">
        <v>42959</v>
      </c>
      <c r="Q178" s="21">
        <v>42968</v>
      </c>
      <c r="R178" s="22">
        <v>450.4</v>
      </c>
    </row>
    <row r="179" spans="11:18" x14ac:dyDescent="0.2">
      <c r="K179" s="18"/>
      <c r="L179" s="19" t="s">
        <v>427</v>
      </c>
      <c r="M179" s="20" t="s">
        <v>555</v>
      </c>
      <c r="N179" s="20" t="s">
        <v>563</v>
      </c>
      <c r="O179" s="20" t="s">
        <v>564</v>
      </c>
      <c r="P179" s="21">
        <v>42685</v>
      </c>
      <c r="Q179" s="21">
        <v>42695</v>
      </c>
      <c r="R179" s="22">
        <v>500.55</v>
      </c>
    </row>
    <row r="180" spans="11:18" x14ac:dyDescent="0.2">
      <c r="K180" s="18"/>
      <c r="L180" s="19" t="s">
        <v>671</v>
      </c>
      <c r="M180" s="20" t="s">
        <v>559</v>
      </c>
      <c r="N180" s="20" t="s">
        <v>568</v>
      </c>
      <c r="O180" s="20" t="s">
        <v>557</v>
      </c>
      <c r="P180" s="21">
        <v>43003</v>
      </c>
      <c r="Q180" s="21">
        <v>43033</v>
      </c>
      <c r="R180" s="22">
        <v>3271.39</v>
      </c>
    </row>
    <row r="181" spans="11:18" x14ac:dyDescent="0.2">
      <c r="K181" s="18"/>
      <c r="L181" s="19" t="s">
        <v>672</v>
      </c>
      <c r="M181" s="20" t="s">
        <v>567</v>
      </c>
      <c r="N181" s="20" t="s">
        <v>563</v>
      </c>
      <c r="O181" s="20" t="s">
        <v>557</v>
      </c>
      <c r="P181" s="21">
        <v>42870</v>
      </c>
      <c r="Q181" s="21">
        <v>42900</v>
      </c>
      <c r="R181" s="22">
        <v>1872.58</v>
      </c>
    </row>
    <row r="182" spans="11:18" x14ac:dyDescent="0.2">
      <c r="K182" s="18"/>
      <c r="L182" s="19" t="s">
        <v>201</v>
      </c>
      <c r="M182" s="20" t="s">
        <v>562</v>
      </c>
      <c r="N182" s="20" t="s">
        <v>568</v>
      </c>
      <c r="O182" s="20" t="s">
        <v>564</v>
      </c>
      <c r="P182" s="21">
        <v>42757</v>
      </c>
      <c r="Q182" s="21">
        <v>42771</v>
      </c>
      <c r="R182" s="22">
        <v>700.7</v>
      </c>
    </row>
    <row r="183" spans="11:18" x14ac:dyDescent="0.2">
      <c r="K183" s="18"/>
      <c r="L183" s="19" t="s">
        <v>125</v>
      </c>
      <c r="M183" s="20" t="s">
        <v>562</v>
      </c>
      <c r="N183" s="20" t="s">
        <v>560</v>
      </c>
      <c r="O183" s="20" t="s">
        <v>564</v>
      </c>
      <c r="P183" s="21">
        <v>42722</v>
      </c>
      <c r="Q183" s="21">
        <v>42742</v>
      </c>
      <c r="R183" s="22">
        <v>1000.42</v>
      </c>
    </row>
    <row r="184" spans="11:18" x14ac:dyDescent="0.2">
      <c r="K184" s="18"/>
      <c r="L184" s="19" t="s">
        <v>673</v>
      </c>
      <c r="M184" s="20" t="s">
        <v>555</v>
      </c>
      <c r="N184" s="20" t="s">
        <v>560</v>
      </c>
      <c r="O184" s="20" t="s">
        <v>553</v>
      </c>
      <c r="P184" s="21">
        <v>42965</v>
      </c>
      <c r="Q184" s="21">
        <v>43145</v>
      </c>
      <c r="R184" s="22">
        <v>7383.98</v>
      </c>
    </row>
    <row r="185" spans="11:18" x14ac:dyDescent="0.2">
      <c r="K185" s="18"/>
      <c r="L185" s="19" t="s">
        <v>674</v>
      </c>
      <c r="M185" s="20" t="s">
        <v>551</v>
      </c>
      <c r="N185" s="20" t="s">
        <v>568</v>
      </c>
      <c r="O185" s="20" t="s">
        <v>557</v>
      </c>
      <c r="P185" s="21">
        <v>42760</v>
      </c>
      <c r="Q185" s="21">
        <v>42790</v>
      </c>
      <c r="R185" s="22">
        <v>2279.7800000000002</v>
      </c>
    </row>
    <row r="186" spans="11:18" x14ac:dyDescent="0.2">
      <c r="K186" s="18"/>
      <c r="L186" s="19" t="s">
        <v>168</v>
      </c>
      <c r="M186" s="20" t="s">
        <v>562</v>
      </c>
      <c r="N186" s="20" t="s">
        <v>552</v>
      </c>
      <c r="O186" s="20" t="s">
        <v>553</v>
      </c>
      <c r="P186" s="21">
        <v>42981</v>
      </c>
      <c r="Q186" s="21">
        <v>43161</v>
      </c>
      <c r="R186" s="22">
        <v>3674.12</v>
      </c>
    </row>
    <row r="187" spans="11:18" x14ac:dyDescent="0.2">
      <c r="K187" s="18"/>
      <c r="L187" s="19" t="s">
        <v>675</v>
      </c>
      <c r="M187" s="20" t="s">
        <v>559</v>
      </c>
      <c r="N187" s="20" t="s">
        <v>560</v>
      </c>
      <c r="O187" s="20" t="s">
        <v>564</v>
      </c>
      <c r="P187" s="21">
        <v>42722</v>
      </c>
      <c r="Q187" s="21">
        <v>42738</v>
      </c>
      <c r="R187" s="22">
        <v>800.8</v>
      </c>
    </row>
    <row r="188" spans="11:18" x14ac:dyDescent="0.2">
      <c r="K188" s="18"/>
      <c r="L188" s="19" t="s">
        <v>676</v>
      </c>
      <c r="M188" s="20" t="s">
        <v>551</v>
      </c>
      <c r="N188" s="20" t="s">
        <v>563</v>
      </c>
      <c r="O188" s="20" t="s">
        <v>557</v>
      </c>
      <c r="P188" s="21">
        <v>42821</v>
      </c>
      <c r="Q188" s="21">
        <v>42851</v>
      </c>
      <c r="R188" s="22">
        <v>2046.76</v>
      </c>
    </row>
    <row r="189" spans="11:18" x14ac:dyDescent="0.2">
      <c r="K189" s="18"/>
      <c r="L189" s="19" t="s">
        <v>491</v>
      </c>
      <c r="M189" s="20" t="s">
        <v>567</v>
      </c>
      <c r="N189" s="20" t="s">
        <v>560</v>
      </c>
      <c r="O189" s="20" t="s">
        <v>561</v>
      </c>
      <c r="P189" s="21">
        <v>42715</v>
      </c>
      <c r="Q189" s="21">
        <v>42730</v>
      </c>
      <c r="R189" s="22">
        <v>1357.81</v>
      </c>
    </row>
    <row r="190" spans="11:18" x14ac:dyDescent="0.2">
      <c r="K190" s="18"/>
      <c r="L190" s="19" t="s">
        <v>435</v>
      </c>
      <c r="M190" s="20" t="s">
        <v>555</v>
      </c>
      <c r="N190" s="20" t="s">
        <v>552</v>
      </c>
      <c r="O190" s="20" t="s">
        <v>557</v>
      </c>
      <c r="P190" s="21">
        <v>42999</v>
      </c>
      <c r="Q190" s="21">
        <v>43029</v>
      </c>
      <c r="R190" s="22">
        <v>2306.54</v>
      </c>
    </row>
    <row r="191" spans="11:18" x14ac:dyDescent="0.2">
      <c r="K191" s="18"/>
      <c r="L191" s="19" t="s">
        <v>677</v>
      </c>
      <c r="M191" s="20" t="s">
        <v>567</v>
      </c>
      <c r="N191" s="20" t="s">
        <v>552</v>
      </c>
      <c r="O191" s="20" t="s">
        <v>557</v>
      </c>
      <c r="P191" s="21">
        <v>42934</v>
      </c>
      <c r="Q191" s="21">
        <v>42964</v>
      </c>
      <c r="R191" s="22">
        <v>4632.68</v>
      </c>
    </row>
    <row r="192" spans="11:18" x14ac:dyDescent="0.2">
      <c r="K192" s="18"/>
      <c r="L192" s="19" t="s">
        <v>678</v>
      </c>
      <c r="M192" s="20" t="s">
        <v>551</v>
      </c>
      <c r="N192" s="20" t="s">
        <v>560</v>
      </c>
      <c r="O192" s="20" t="s">
        <v>553</v>
      </c>
      <c r="P192" s="21">
        <v>42879</v>
      </c>
      <c r="Q192" s="21">
        <v>43059</v>
      </c>
      <c r="R192" s="22">
        <v>3431.56</v>
      </c>
    </row>
    <row r="193" spans="11:18" x14ac:dyDescent="0.2">
      <c r="K193" s="18"/>
      <c r="L193" s="19" t="s">
        <v>679</v>
      </c>
      <c r="M193" s="20" t="s">
        <v>567</v>
      </c>
      <c r="N193" s="20" t="s">
        <v>563</v>
      </c>
      <c r="O193" s="20" t="s">
        <v>553</v>
      </c>
      <c r="P193" s="21">
        <v>42937</v>
      </c>
      <c r="Q193" s="21">
        <v>43117</v>
      </c>
      <c r="R193" s="22">
        <v>7453.29</v>
      </c>
    </row>
    <row r="194" spans="11:18" x14ac:dyDescent="0.2">
      <c r="K194" s="18"/>
      <c r="L194" s="19" t="s">
        <v>680</v>
      </c>
      <c r="M194" s="20" t="s">
        <v>567</v>
      </c>
      <c r="N194" s="20" t="s">
        <v>560</v>
      </c>
      <c r="O194" s="20" t="s">
        <v>557</v>
      </c>
      <c r="P194" s="21">
        <v>42874</v>
      </c>
      <c r="Q194" s="21">
        <v>42904</v>
      </c>
      <c r="R194" s="22">
        <v>3178.34</v>
      </c>
    </row>
    <row r="195" spans="11:18" x14ac:dyDescent="0.2">
      <c r="K195" s="18"/>
      <c r="L195" s="19" t="s">
        <v>681</v>
      </c>
      <c r="M195" s="20" t="s">
        <v>567</v>
      </c>
      <c r="N195" s="20" t="s">
        <v>563</v>
      </c>
      <c r="O195" s="20" t="s">
        <v>557</v>
      </c>
      <c r="P195" s="21">
        <v>42673</v>
      </c>
      <c r="Q195" s="21">
        <v>42703</v>
      </c>
      <c r="R195" s="22">
        <v>1193.52</v>
      </c>
    </row>
    <row r="196" spans="11:18" x14ac:dyDescent="0.2">
      <c r="K196" s="18"/>
      <c r="L196" s="19" t="s">
        <v>682</v>
      </c>
      <c r="M196" s="20" t="s">
        <v>562</v>
      </c>
      <c r="N196" s="20" t="s">
        <v>568</v>
      </c>
      <c r="O196" s="20" t="s">
        <v>564</v>
      </c>
      <c r="P196" s="21">
        <v>42724</v>
      </c>
      <c r="Q196" s="21">
        <v>42724</v>
      </c>
      <c r="R196" s="22">
        <v>50.5</v>
      </c>
    </row>
    <row r="197" spans="11:18" x14ac:dyDescent="0.2">
      <c r="K197" s="18"/>
      <c r="L197" s="19" t="s">
        <v>683</v>
      </c>
      <c r="M197" s="20" t="s">
        <v>559</v>
      </c>
      <c r="N197" s="20" t="s">
        <v>560</v>
      </c>
      <c r="O197" s="20" t="s">
        <v>564</v>
      </c>
      <c r="P197" s="21">
        <v>42815</v>
      </c>
      <c r="Q197" s="21">
        <v>42815</v>
      </c>
      <c r="R197" s="22">
        <v>50.5</v>
      </c>
    </row>
    <row r="198" spans="11:18" x14ac:dyDescent="0.2">
      <c r="K198" s="18"/>
      <c r="L198" s="19" t="s">
        <v>684</v>
      </c>
      <c r="M198" s="20" t="s">
        <v>555</v>
      </c>
      <c r="N198" s="20" t="s">
        <v>563</v>
      </c>
      <c r="O198" s="20" t="s">
        <v>561</v>
      </c>
      <c r="P198" s="21">
        <v>42937</v>
      </c>
      <c r="Q198" s="21">
        <v>42952</v>
      </c>
      <c r="R198" s="22">
        <v>1201.28</v>
      </c>
    </row>
    <row r="199" spans="11:18" x14ac:dyDescent="0.2">
      <c r="K199" s="18"/>
      <c r="L199" s="19" t="s">
        <v>447</v>
      </c>
      <c r="M199" s="20" t="s">
        <v>555</v>
      </c>
      <c r="N199" s="20" t="s">
        <v>563</v>
      </c>
      <c r="O199" s="20" t="s">
        <v>561</v>
      </c>
      <c r="P199" s="21">
        <v>42828</v>
      </c>
      <c r="Q199" s="21">
        <v>42843</v>
      </c>
      <c r="R199" s="22">
        <v>1105.9100000000001</v>
      </c>
    </row>
    <row r="200" spans="11:18" x14ac:dyDescent="0.2">
      <c r="K200" s="18"/>
      <c r="L200" s="19" t="s">
        <v>685</v>
      </c>
      <c r="M200" s="20" t="s">
        <v>567</v>
      </c>
      <c r="N200" s="20" t="s">
        <v>563</v>
      </c>
      <c r="O200" s="20" t="s">
        <v>561</v>
      </c>
      <c r="P200" s="21">
        <v>42828</v>
      </c>
      <c r="Q200" s="21">
        <v>42843</v>
      </c>
      <c r="R200" s="22">
        <v>1105.9100000000001</v>
      </c>
    </row>
  </sheetData>
  <mergeCells count="1">
    <mergeCell ref="A3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8E70B-DCE5-4F8B-AD84-E3E5E6744936}">
  <dimension ref="A1:M245"/>
  <sheetViews>
    <sheetView rightToLeft="1" workbookViewId="0">
      <selection sqref="A1:XFD1048576"/>
    </sheetView>
  </sheetViews>
  <sheetFormatPr defaultColWidth="8.875" defaultRowHeight="14.25" x14ac:dyDescent="0.2"/>
  <cols>
    <col min="1" max="1" width="11.25" bestFit="1" customWidth="1"/>
    <col min="2" max="2" width="24.25" bestFit="1" customWidth="1"/>
    <col min="3" max="3" width="7.5" bestFit="1" customWidth="1"/>
    <col min="4" max="4" width="17.375" bestFit="1" customWidth="1"/>
    <col min="5" max="5" width="10.875" bestFit="1" customWidth="1"/>
    <col min="6" max="6" width="10.375" bestFit="1" customWidth="1"/>
    <col min="7" max="7" width="6.625" bestFit="1" customWidth="1"/>
    <col min="8" max="8" width="10.375" bestFit="1" customWidth="1"/>
    <col min="9" max="9" width="10.375" customWidth="1"/>
    <col min="10" max="10" width="8.5" bestFit="1" customWidth="1"/>
    <col min="11" max="11" width="17.625" bestFit="1" customWidth="1"/>
    <col min="12" max="12" width="5.625" bestFit="1" customWidth="1"/>
    <col min="13" max="13" width="8.75" bestFit="1" customWidth="1"/>
  </cols>
  <sheetData>
    <row r="1" spans="1:13" ht="18.75" x14ac:dyDescent="0.3">
      <c r="A1" s="26" t="s">
        <v>28</v>
      </c>
      <c r="B1" s="26" t="s">
        <v>29</v>
      </c>
      <c r="C1" s="26" t="s">
        <v>30</v>
      </c>
      <c r="D1" s="26" t="s">
        <v>31</v>
      </c>
      <c r="E1" s="27" t="s">
        <v>32</v>
      </c>
      <c r="F1" s="26" t="s">
        <v>33</v>
      </c>
      <c r="G1" s="26" t="s">
        <v>34</v>
      </c>
      <c r="H1" s="26" t="s">
        <v>35</v>
      </c>
      <c r="I1" s="26"/>
      <c r="J1" s="28"/>
      <c r="K1" s="28"/>
      <c r="L1" s="28"/>
      <c r="M1" s="28"/>
    </row>
    <row r="2" spans="1:13" ht="18.75" x14ac:dyDescent="0.3">
      <c r="A2" s="29" t="s">
        <v>36</v>
      </c>
      <c r="B2" s="30" t="s">
        <v>37</v>
      </c>
      <c r="C2" s="29" t="s">
        <v>71</v>
      </c>
      <c r="D2" s="26" t="s">
        <v>39</v>
      </c>
      <c r="E2" s="26" t="s">
        <v>40</v>
      </c>
      <c r="F2" s="31">
        <v>36526</v>
      </c>
      <c r="G2" s="29">
        <v>2371</v>
      </c>
      <c r="H2" s="32">
        <v>7</v>
      </c>
      <c r="I2" s="32"/>
      <c r="J2" s="28"/>
      <c r="K2" s="28"/>
      <c r="L2" s="28"/>
      <c r="M2" s="28"/>
    </row>
    <row r="3" spans="1:13" ht="18.75" x14ac:dyDescent="0.3">
      <c r="A3" s="29" t="s">
        <v>42</v>
      </c>
      <c r="B3" s="30" t="s">
        <v>687</v>
      </c>
      <c r="C3" s="29" t="s">
        <v>44</v>
      </c>
      <c r="D3" s="26" t="s">
        <v>39</v>
      </c>
      <c r="E3" s="26" t="s">
        <v>40</v>
      </c>
      <c r="F3" s="31">
        <v>39137</v>
      </c>
      <c r="G3" s="29">
        <v>1711</v>
      </c>
      <c r="H3" s="32">
        <v>9</v>
      </c>
      <c r="I3" s="32"/>
      <c r="J3" s="28"/>
      <c r="K3" s="28"/>
      <c r="L3" s="28"/>
      <c r="M3" s="28"/>
    </row>
    <row r="4" spans="1:13" ht="18.75" x14ac:dyDescent="0.3">
      <c r="A4" s="29" t="s">
        <v>45</v>
      </c>
      <c r="B4" s="30" t="s">
        <v>46</v>
      </c>
      <c r="C4" s="29" t="s">
        <v>71</v>
      </c>
      <c r="D4" s="26" t="s">
        <v>47</v>
      </c>
      <c r="E4" s="26" t="s">
        <v>40</v>
      </c>
      <c r="F4" s="31">
        <v>40198</v>
      </c>
      <c r="G4" s="29">
        <v>1899</v>
      </c>
      <c r="H4" s="32">
        <v>8</v>
      </c>
      <c r="I4" s="32"/>
      <c r="J4" s="33" t="s">
        <v>688</v>
      </c>
      <c r="K4" s="34">
        <v>36526</v>
      </c>
      <c r="L4" s="28"/>
      <c r="M4" s="28"/>
    </row>
    <row r="5" spans="1:13" ht="18.75" x14ac:dyDescent="0.3">
      <c r="A5" s="29" t="s">
        <v>48</v>
      </c>
      <c r="B5" s="30" t="s">
        <v>49</v>
      </c>
      <c r="C5" s="29" t="s">
        <v>50</v>
      </c>
      <c r="D5" s="26" t="s">
        <v>39</v>
      </c>
      <c r="E5" s="26" t="s">
        <v>40</v>
      </c>
      <c r="F5" s="31">
        <v>40574</v>
      </c>
      <c r="G5" s="29">
        <v>2139</v>
      </c>
      <c r="H5" s="32">
        <v>7</v>
      </c>
      <c r="I5" s="32"/>
      <c r="J5" s="33" t="s">
        <v>689</v>
      </c>
      <c r="K5" s="35">
        <v>0.36</v>
      </c>
      <c r="L5" s="28"/>
      <c r="M5" s="28"/>
    </row>
    <row r="6" spans="1:13" ht="18.75" x14ac:dyDescent="0.3">
      <c r="A6" s="29" t="s">
        <v>51</v>
      </c>
      <c r="B6" s="30" t="s">
        <v>52</v>
      </c>
      <c r="C6" s="29" t="s">
        <v>71</v>
      </c>
      <c r="D6" s="26" t="s">
        <v>39</v>
      </c>
      <c r="E6" s="26" t="s">
        <v>40</v>
      </c>
      <c r="F6" s="31">
        <v>36290</v>
      </c>
      <c r="G6" s="29">
        <v>2181</v>
      </c>
      <c r="H6" s="32">
        <v>7</v>
      </c>
      <c r="I6" s="32"/>
      <c r="J6" s="33" t="s">
        <v>690</v>
      </c>
      <c r="K6" s="36">
        <v>65</v>
      </c>
      <c r="L6" s="28"/>
      <c r="M6" s="28"/>
    </row>
    <row r="7" spans="1:13" ht="18.75" x14ac:dyDescent="0.3">
      <c r="A7" s="29" t="s">
        <v>53</v>
      </c>
      <c r="B7" s="30" t="s">
        <v>54</v>
      </c>
      <c r="C7" s="29" t="s">
        <v>50</v>
      </c>
      <c r="D7" s="26" t="s">
        <v>55</v>
      </c>
      <c r="E7" s="26" t="s">
        <v>56</v>
      </c>
      <c r="F7" s="31">
        <v>36765</v>
      </c>
      <c r="G7" s="29">
        <v>918</v>
      </c>
      <c r="H7" s="32">
        <v>1</v>
      </c>
      <c r="I7" s="32"/>
      <c r="J7" s="33" t="s">
        <v>691</v>
      </c>
      <c r="K7" s="37" t="s">
        <v>692</v>
      </c>
      <c r="L7" s="33" t="s">
        <v>693</v>
      </c>
      <c r="M7" s="33" t="s">
        <v>692</v>
      </c>
    </row>
    <row r="8" spans="1:13" ht="18.75" x14ac:dyDescent="0.3">
      <c r="A8" s="29" t="s">
        <v>57</v>
      </c>
      <c r="B8" s="30" t="s">
        <v>58</v>
      </c>
      <c r="C8" s="29" t="s">
        <v>50</v>
      </c>
      <c r="D8" s="26" t="s">
        <v>59</v>
      </c>
      <c r="E8" s="26" t="s">
        <v>40</v>
      </c>
      <c r="F8" s="31">
        <v>38807</v>
      </c>
      <c r="G8" s="29">
        <v>1940</v>
      </c>
      <c r="H8" s="32">
        <v>13</v>
      </c>
      <c r="I8" s="32"/>
      <c r="J8" s="28"/>
      <c r="K8" s="28"/>
      <c r="L8" s="38"/>
      <c r="M8" s="28"/>
    </row>
    <row r="9" spans="1:13" ht="18.75" x14ac:dyDescent="0.3">
      <c r="A9" s="29" t="s">
        <v>60</v>
      </c>
      <c r="B9" s="30" t="s">
        <v>61</v>
      </c>
      <c r="C9" s="29" t="s">
        <v>71</v>
      </c>
      <c r="D9" s="26" t="s">
        <v>62</v>
      </c>
      <c r="E9" s="26" t="s">
        <v>40</v>
      </c>
      <c r="F9" s="31">
        <v>40918</v>
      </c>
      <c r="G9" s="29">
        <v>2237</v>
      </c>
      <c r="H9" s="32">
        <v>9</v>
      </c>
      <c r="I9" s="32"/>
      <c r="J9" s="28"/>
      <c r="K9" s="28"/>
      <c r="L9" s="28"/>
      <c r="M9" s="28"/>
    </row>
    <row r="10" spans="1:13" ht="18.75" x14ac:dyDescent="0.3">
      <c r="A10" s="29" t="s">
        <v>63</v>
      </c>
      <c r="B10" s="30" t="s">
        <v>64</v>
      </c>
      <c r="C10" s="29" t="s">
        <v>71</v>
      </c>
      <c r="D10" s="26" t="s">
        <v>65</v>
      </c>
      <c r="E10" s="26" t="s">
        <v>66</v>
      </c>
      <c r="F10" s="31">
        <v>40807</v>
      </c>
      <c r="G10" s="29">
        <v>1167</v>
      </c>
      <c r="H10" s="32">
        <v>3</v>
      </c>
      <c r="I10" s="32"/>
      <c r="J10" s="28"/>
      <c r="K10" s="28"/>
      <c r="L10" s="28"/>
      <c r="M10" s="28"/>
    </row>
    <row r="11" spans="1:13" ht="18.75" x14ac:dyDescent="0.3">
      <c r="A11" s="29" t="s">
        <v>67</v>
      </c>
      <c r="B11" s="30" t="s">
        <v>68</v>
      </c>
      <c r="C11" s="29" t="s">
        <v>71</v>
      </c>
      <c r="D11" s="26" t="s">
        <v>39</v>
      </c>
      <c r="E11" s="26" t="s">
        <v>56</v>
      </c>
      <c r="F11" s="31">
        <v>40587</v>
      </c>
      <c r="G11" s="29">
        <v>780</v>
      </c>
      <c r="H11" s="32">
        <v>4</v>
      </c>
      <c r="I11" s="32"/>
      <c r="J11" s="28"/>
      <c r="K11" s="28"/>
      <c r="L11" s="28"/>
      <c r="M11" s="28"/>
    </row>
    <row r="12" spans="1:13" ht="18.75" x14ac:dyDescent="0.3">
      <c r="A12" s="29" t="s">
        <v>69</v>
      </c>
      <c r="B12" s="30" t="s">
        <v>70</v>
      </c>
      <c r="C12" s="29" t="s">
        <v>71</v>
      </c>
      <c r="D12" s="26" t="s">
        <v>72</v>
      </c>
      <c r="E12" s="26" t="s">
        <v>56</v>
      </c>
      <c r="F12" s="31">
        <v>36375</v>
      </c>
      <c r="G12" s="29">
        <v>1043</v>
      </c>
      <c r="H12" s="32">
        <v>5</v>
      </c>
      <c r="I12" s="32"/>
      <c r="J12" s="28"/>
      <c r="K12" s="28"/>
      <c r="L12" s="28"/>
      <c r="M12" s="28"/>
    </row>
    <row r="13" spans="1:13" ht="18.75" x14ac:dyDescent="0.3">
      <c r="A13" s="29" t="s">
        <v>73</v>
      </c>
      <c r="B13" s="30" t="s">
        <v>74</v>
      </c>
      <c r="C13" s="29" t="s">
        <v>71</v>
      </c>
      <c r="D13" s="26" t="s">
        <v>72</v>
      </c>
      <c r="E13" s="26" t="s">
        <v>56</v>
      </c>
      <c r="F13" s="31">
        <v>36028</v>
      </c>
      <c r="G13" s="29">
        <v>1078</v>
      </c>
      <c r="H13" s="32">
        <v>5</v>
      </c>
      <c r="I13" s="32"/>
      <c r="J13" s="28"/>
      <c r="K13" s="28"/>
      <c r="L13" s="28"/>
      <c r="M13" s="28"/>
    </row>
    <row r="14" spans="1:13" ht="18.75" x14ac:dyDescent="0.3">
      <c r="A14" s="29" t="s">
        <v>75</v>
      </c>
      <c r="B14" s="30" t="s">
        <v>76</v>
      </c>
      <c r="C14" s="29" t="s">
        <v>71</v>
      </c>
      <c r="D14" s="26" t="s">
        <v>65</v>
      </c>
      <c r="E14" s="26" t="s">
        <v>66</v>
      </c>
      <c r="F14" s="31">
        <v>40393</v>
      </c>
      <c r="G14" s="29">
        <v>1126</v>
      </c>
      <c r="H14" s="32">
        <v>3</v>
      </c>
      <c r="I14" s="32"/>
      <c r="J14" s="28"/>
      <c r="K14" s="28"/>
      <c r="L14" s="28"/>
      <c r="M14" s="28"/>
    </row>
    <row r="15" spans="1:13" ht="18.75" x14ac:dyDescent="0.3">
      <c r="A15" s="29" t="s">
        <v>77</v>
      </c>
      <c r="B15" s="30" t="s">
        <v>78</v>
      </c>
      <c r="C15" s="29" t="s">
        <v>71</v>
      </c>
      <c r="D15" s="26" t="s">
        <v>79</v>
      </c>
      <c r="E15" s="26" t="s">
        <v>56</v>
      </c>
      <c r="F15" s="31">
        <v>35826</v>
      </c>
      <c r="G15" s="29">
        <v>896</v>
      </c>
      <c r="H15" s="32">
        <v>4</v>
      </c>
      <c r="I15" s="32"/>
      <c r="J15" s="28"/>
      <c r="K15" s="28"/>
      <c r="L15" s="28"/>
      <c r="M15" s="28"/>
    </row>
    <row r="16" spans="1:13" ht="18.75" x14ac:dyDescent="0.3">
      <c r="A16" s="29" t="s">
        <v>80</v>
      </c>
      <c r="B16" s="30" t="s">
        <v>81</v>
      </c>
      <c r="C16" s="29" t="s">
        <v>50</v>
      </c>
      <c r="D16" s="26" t="s">
        <v>82</v>
      </c>
      <c r="E16" s="26" t="s">
        <v>40</v>
      </c>
      <c r="F16" s="31">
        <v>40235</v>
      </c>
      <c r="G16" s="29">
        <v>2406</v>
      </c>
      <c r="H16" s="32">
        <v>4</v>
      </c>
      <c r="I16" s="32"/>
      <c r="J16" s="28"/>
      <c r="K16" s="28"/>
      <c r="L16" s="28"/>
      <c r="M16" s="28"/>
    </row>
    <row r="17" spans="1:13" ht="18.75" x14ac:dyDescent="0.3">
      <c r="A17" s="29" t="s">
        <v>83</v>
      </c>
      <c r="B17" s="30" t="s">
        <v>84</v>
      </c>
      <c r="C17" s="29" t="s">
        <v>71</v>
      </c>
      <c r="D17" s="26" t="s">
        <v>72</v>
      </c>
      <c r="E17" s="26" t="s">
        <v>40</v>
      </c>
      <c r="F17" s="31">
        <v>40477</v>
      </c>
      <c r="G17" s="29">
        <v>2210</v>
      </c>
      <c r="H17" s="32">
        <v>6</v>
      </c>
      <c r="I17" s="32"/>
      <c r="J17" s="28"/>
      <c r="K17" s="28"/>
      <c r="L17" s="28"/>
      <c r="M17" s="28"/>
    </row>
    <row r="18" spans="1:13" ht="18.75" x14ac:dyDescent="0.3">
      <c r="A18" s="29" t="s">
        <v>85</v>
      </c>
      <c r="B18" s="30" t="s">
        <v>86</v>
      </c>
      <c r="C18" s="29" t="s">
        <v>71</v>
      </c>
      <c r="D18" s="26" t="s">
        <v>59</v>
      </c>
      <c r="E18" s="26" t="s">
        <v>56</v>
      </c>
      <c r="F18" s="31">
        <v>35982</v>
      </c>
      <c r="G18" s="29">
        <v>1043</v>
      </c>
      <c r="H18" s="32">
        <v>3</v>
      </c>
      <c r="I18" s="32"/>
      <c r="J18" s="28"/>
      <c r="K18" s="28"/>
      <c r="L18" s="28"/>
      <c r="M18" s="28"/>
    </row>
    <row r="19" spans="1:13" ht="18.75" x14ac:dyDescent="0.3">
      <c r="A19" s="29" t="s">
        <v>87</v>
      </c>
      <c r="B19" s="30" t="s">
        <v>88</v>
      </c>
      <c r="C19" s="29" t="s">
        <v>50</v>
      </c>
      <c r="D19" s="26" t="s">
        <v>72</v>
      </c>
      <c r="E19" s="26" t="s">
        <v>40</v>
      </c>
      <c r="F19" s="31">
        <v>37701</v>
      </c>
      <c r="G19" s="29">
        <v>2355</v>
      </c>
      <c r="H19" s="32">
        <v>10</v>
      </c>
      <c r="I19" s="32"/>
      <c r="J19" s="28"/>
      <c r="K19" s="28"/>
      <c r="L19" s="28"/>
      <c r="M19" s="28"/>
    </row>
    <row r="20" spans="1:13" ht="18.75" x14ac:dyDescent="0.3">
      <c r="A20" s="29" t="s">
        <v>89</v>
      </c>
      <c r="B20" s="30" t="s">
        <v>90</v>
      </c>
      <c r="C20" s="29" t="s">
        <v>71</v>
      </c>
      <c r="D20" s="26" t="s">
        <v>72</v>
      </c>
      <c r="E20" s="26" t="s">
        <v>40</v>
      </c>
      <c r="F20" s="31">
        <v>39335</v>
      </c>
      <c r="G20" s="29">
        <v>2461</v>
      </c>
      <c r="H20" s="32">
        <v>12</v>
      </c>
      <c r="I20" s="32"/>
      <c r="J20" s="28"/>
      <c r="K20" s="28"/>
      <c r="L20" s="28"/>
      <c r="M20" s="28"/>
    </row>
    <row r="21" spans="1:13" ht="18.75" x14ac:dyDescent="0.3">
      <c r="A21" s="29" t="s">
        <v>91</v>
      </c>
      <c r="B21" s="30" t="s">
        <v>92</v>
      </c>
      <c r="C21" s="29" t="s">
        <v>44</v>
      </c>
      <c r="D21" s="26" t="s">
        <v>39</v>
      </c>
      <c r="E21" s="26" t="s">
        <v>56</v>
      </c>
      <c r="F21" s="31">
        <v>40515</v>
      </c>
      <c r="G21" s="29">
        <v>836</v>
      </c>
      <c r="H21" s="32">
        <v>3</v>
      </c>
      <c r="I21" s="32"/>
      <c r="J21" s="28"/>
      <c r="K21" s="28"/>
      <c r="L21" s="28"/>
      <c r="M21" s="28"/>
    </row>
    <row r="22" spans="1:13" ht="18.75" x14ac:dyDescent="0.3">
      <c r="A22" s="29" t="s">
        <v>93</v>
      </c>
      <c r="B22" s="30" t="s">
        <v>94</v>
      </c>
      <c r="C22" s="29" t="s">
        <v>71</v>
      </c>
      <c r="D22" s="26" t="s">
        <v>72</v>
      </c>
      <c r="E22" s="26" t="s">
        <v>40</v>
      </c>
      <c r="F22" s="31">
        <v>39174</v>
      </c>
      <c r="G22" s="29">
        <v>2272</v>
      </c>
      <c r="H22" s="32">
        <v>4</v>
      </c>
      <c r="I22" s="32"/>
      <c r="J22" s="28"/>
      <c r="K22" s="28"/>
      <c r="L22" s="28"/>
      <c r="M22" s="28"/>
    </row>
    <row r="23" spans="1:13" ht="18.75" x14ac:dyDescent="0.3">
      <c r="A23" s="29" t="s">
        <v>95</v>
      </c>
      <c r="B23" s="30" t="s">
        <v>96</v>
      </c>
      <c r="C23" s="29" t="s">
        <v>50</v>
      </c>
      <c r="D23" s="26" t="s">
        <v>59</v>
      </c>
      <c r="E23" s="26" t="s">
        <v>56</v>
      </c>
      <c r="F23" s="31">
        <v>40462</v>
      </c>
      <c r="G23" s="29">
        <v>1005</v>
      </c>
      <c r="H23" s="32">
        <v>2</v>
      </c>
      <c r="I23" s="32"/>
      <c r="J23" s="28"/>
      <c r="K23" s="28"/>
      <c r="L23" s="28"/>
      <c r="M23" s="28"/>
    </row>
    <row r="24" spans="1:13" ht="18.75" x14ac:dyDescent="0.3">
      <c r="A24" s="29" t="s">
        <v>97</v>
      </c>
      <c r="B24" s="30" t="s">
        <v>98</v>
      </c>
      <c r="C24" s="29" t="s">
        <v>71</v>
      </c>
      <c r="D24" s="26" t="s">
        <v>99</v>
      </c>
      <c r="E24" s="26" t="s">
        <v>40</v>
      </c>
      <c r="F24" s="31">
        <v>37684</v>
      </c>
      <c r="G24" s="29">
        <v>2187</v>
      </c>
      <c r="H24" s="32">
        <v>13</v>
      </c>
      <c r="I24" s="32"/>
      <c r="J24" s="28"/>
      <c r="K24" s="28"/>
      <c r="L24" s="28"/>
      <c r="M24" s="28"/>
    </row>
    <row r="25" spans="1:13" ht="18.75" x14ac:dyDescent="0.3">
      <c r="A25" s="29" t="s">
        <v>100</v>
      </c>
      <c r="B25" s="30" t="s">
        <v>101</v>
      </c>
      <c r="C25" s="29" t="s">
        <v>71</v>
      </c>
      <c r="D25" s="26" t="s">
        <v>62</v>
      </c>
      <c r="E25" s="26" t="s">
        <v>56</v>
      </c>
      <c r="F25" s="31">
        <v>40550</v>
      </c>
      <c r="G25" s="29">
        <v>683</v>
      </c>
      <c r="H25" s="32">
        <v>2</v>
      </c>
      <c r="I25" s="32"/>
      <c r="J25" s="28"/>
      <c r="K25" s="28"/>
      <c r="L25" s="28"/>
      <c r="M25" s="28"/>
    </row>
    <row r="26" spans="1:13" ht="18.75" x14ac:dyDescent="0.3">
      <c r="A26" s="29" t="s">
        <v>102</v>
      </c>
      <c r="B26" s="30" t="s">
        <v>103</v>
      </c>
      <c r="C26" s="29" t="s">
        <v>50</v>
      </c>
      <c r="D26" s="26" t="s">
        <v>39</v>
      </c>
      <c r="E26" s="26" t="s">
        <v>40</v>
      </c>
      <c r="F26" s="31">
        <v>36514</v>
      </c>
      <c r="G26" s="29">
        <v>2360</v>
      </c>
      <c r="H26" s="32">
        <v>5</v>
      </c>
      <c r="I26" s="32"/>
      <c r="J26" s="28"/>
      <c r="K26" s="28"/>
      <c r="L26" s="28"/>
      <c r="M26" s="28"/>
    </row>
    <row r="27" spans="1:13" ht="18.75" x14ac:dyDescent="0.3">
      <c r="A27" s="29" t="s">
        <v>104</v>
      </c>
      <c r="B27" s="30" t="s">
        <v>105</v>
      </c>
      <c r="C27" s="29" t="s">
        <v>44</v>
      </c>
      <c r="D27" s="26" t="s">
        <v>82</v>
      </c>
      <c r="E27" s="26" t="s">
        <v>40</v>
      </c>
      <c r="F27" s="31">
        <v>41209</v>
      </c>
      <c r="G27" s="29">
        <v>2092</v>
      </c>
      <c r="H27" s="32">
        <v>12</v>
      </c>
      <c r="I27" s="32"/>
      <c r="J27" s="28"/>
      <c r="K27" s="28"/>
      <c r="L27" s="28"/>
      <c r="M27" s="28"/>
    </row>
    <row r="28" spans="1:13" ht="18.75" x14ac:dyDescent="0.3">
      <c r="A28" s="29" t="s">
        <v>106</v>
      </c>
      <c r="B28" s="30" t="s">
        <v>107</v>
      </c>
      <c r="C28" s="29" t="s">
        <v>44</v>
      </c>
      <c r="D28" s="26" t="s">
        <v>65</v>
      </c>
      <c r="E28" s="26" t="s">
        <v>40</v>
      </c>
      <c r="F28" s="31">
        <v>39085</v>
      </c>
      <c r="G28" s="29">
        <v>1873</v>
      </c>
      <c r="H28" s="32">
        <v>12</v>
      </c>
      <c r="I28" s="32"/>
      <c r="J28" s="28"/>
      <c r="K28" s="28"/>
      <c r="L28" s="28"/>
      <c r="M28" s="28"/>
    </row>
    <row r="29" spans="1:13" ht="18.75" x14ac:dyDescent="0.3">
      <c r="A29" s="29" t="s">
        <v>108</v>
      </c>
      <c r="B29" s="30" t="s">
        <v>109</v>
      </c>
      <c r="C29" s="29" t="s">
        <v>50</v>
      </c>
      <c r="D29" s="26" t="s">
        <v>65</v>
      </c>
      <c r="E29" s="26" t="s">
        <v>56</v>
      </c>
      <c r="F29" s="31">
        <v>37711</v>
      </c>
      <c r="G29" s="29">
        <v>1035</v>
      </c>
      <c r="H29" s="32">
        <v>2</v>
      </c>
      <c r="I29" s="32"/>
      <c r="J29" s="28"/>
      <c r="K29" s="28"/>
      <c r="L29" s="28"/>
      <c r="M29" s="28"/>
    </row>
    <row r="30" spans="1:13" ht="18.75" x14ac:dyDescent="0.3">
      <c r="A30" s="29" t="s">
        <v>110</v>
      </c>
      <c r="B30" s="30" t="s">
        <v>111</v>
      </c>
      <c r="C30" s="29" t="s">
        <v>71</v>
      </c>
      <c r="D30" s="26" t="s">
        <v>59</v>
      </c>
      <c r="E30" s="26" t="s">
        <v>40</v>
      </c>
      <c r="F30" s="31">
        <v>36332</v>
      </c>
      <c r="G30" s="29">
        <v>2390</v>
      </c>
      <c r="H30" s="32">
        <v>7</v>
      </c>
      <c r="I30" s="32"/>
      <c r="J30" s="28"/>
      <c r="K30" s="28"/>
      <c r="L30" s="28"/>
      <c r="M30" s="28"/>
    </row>
    <row r="31" spans="1:13" ht="18.75" x14ac:dyDescent="0.3">
      <c r="A31" s="29" t="s">
        <v>112</v>
      </c>
      <c r="B31" s="30" t="s">
        <v>694</v>
      </c>
      <c r="C31" s="29" t="s">
        <v>71</v>
      </c>
      <c r="D31" s="26" t="s">
        <v>72</v>
      </c>
      <c r="E31" s="26" t="s">
        <v>40</v>
      </c>
      <c r="F31" s="31">
        <v>40264</v>
      </c>
      <c r="G31" s="29">
        <v>1616</v>
      </c>
      <c r="H31" s="32">
        <v>9</v>
      </c>
      <c r="I31" s="32"/>
      <c r="J31" s="28"/>
      <c r="K31" s="28"/>
      <c r="L31" s="28"/>
      <c r="M31" s="28"/>
    </row>
    <row r="32" spans="1:13" ht="18.75" x14ac:dyDescent="0.3">
      <c r="A32" s="29" t="s">
        <v>114</v>
      </c>
      <c r="B32" s="30" t="s">
        <v>115</v>
      </c>
      <c r="C32" s="29" t="s">
        <v>50</v>
      </c>
      <c r="D32" s="26" t="s">
        <v>39</v>
      </c>
      <c r="E32" s="26" t="s">
        <v>56</v>
      </c>
      <c r="F32" s="31">
        <v>35861</v>
      </c>
      <c r="G32" s="29">
        <v>937</v>
      </c>
      <c r="H32" s="32">
        <v>4</v>
      </c>
      <c r="I32" s="32"/>
      <c r="J32" s="28"/>
      <c r="K32" s="28"/>
      <c r="L32" s="28"/>
      <c r="M32" s="28"/>
    </row>
    <row r="33" spans="1:13" ht="18.75" x14ac:dyDescent="0.3">
      <c r="A33" s="29" t="s">
        <v>116</v>
      </c>
      <c r="B33" s="30" t="s">
        <v>117</v>
      </c>
      <c r="C33" s="29" t="s">
        <v>50</v>
      </c>
      <c r="D33" s="26" t="s">
        <v>118</v>
      </c>
      <c r="E33" s="26" t="s">
        <v>40</v>
      </c>
      <c r="F33" s="31">
        <v>39683</v>
      </c>
      <c r="G33" s="29">
        <v>2306</v>
      </c>
      <c r="H33" s="32">
        <v>13</v>
      </c>
      <c r="I33" s="32"/>
      <c r="J33" s="28"/>
      <c r="K33" s="28"/>
      <c r="L33" s="28"/>
      <c r="M33" s="28"/>
    </row>
    <row r="34" spans="1:13" ht="18.75" x14ac:dyDescent="0.3">
      <c r="A34" s="29" t="s">
        <v>119</v>
      </c>
      <c r="B34" s="30" t="s">
        <v>120</v>
      </c>
      <c r="C34" s="29" t="s">
        <v>71</v>
      </c>
      <c r="D34" s="26" t="s">
        <v>121</v>
      </c>
      <c r="E34" s="26" t="s">
        <v>40</v>
      </c>
      <c r="F34" s="31">
        <v>36116</v>
      </c>
      <c r="G34" s="29">
        <v>2457</v>
      </c>
      <c r="H34" s="32">
        <v>3</v>
      </c>
      <c r="I34" s="32"/>
      <c r="J34" s="28"/>
      <c r="K34" s="28"/>
      <c r="L34" s="28"/>
      <c r="M34" s="28"/>
    </row>
    <row r="35" spans="1:13" ht="18.75" x14ac:dyDescent="0.3">
      <c r="A35" s="29" t="s">
        <v>122</v>
      </c>
      <c r="B35" s="30" t="s">
        <v>123</v>
      </c>
      <c r="C35" s="29" t="s">
        <v>71</v>
      </c>
      <c r="D35" s="26" t="s">
        <v>79</v>
      </c>
      <c r="E35" s="26" t="s">
        <v>40</v>
      </c>
      <c r="F35" s="31">
        <v>36549</v>
      </c>
      <c r="G35" s="29">
        <v>1861</v>
      </c>
      <c r="H35" s="32">
        <v>9</v>
      </c>
      <c r="I35" s="32"/>
      <c r="J35" s="28"/>
      <c r="K35" s="28"/>
      <c r="L35" s="28"/>
      <c r="M35" s="28"/>
    </row>
    <row r="36" spans="1:13" ht="18.75" x14ac:dyDescent="0.3">
      <c r="A36" s="29" t="s">
        <v>124</v>
      </c>
      <c r="B36" s="30" t="s">
        <v>125</v>
      </c>
      <c r="C36" s="29" t="s">
        <v>50</v>
      </c>
      <c r="D36" s="26" t="s">
        <v>59</v>
      </c>
      <c r="E36" s="26" t="s">
        <v>40</v>
      </c>
      <c r="F36" s="31">
        <v>39655</v>
      </c>
      <c r="G36" s="29">
        <v>2087</v>
      </c>
      <c r="H36" s="32">
        <v>10</v>
      </c>
      <c r="I36" s="32"/>
      <c r="J36" s="28"/>
      <c r="K36" s="28"/>
      <c r="L36" s="28"/>
      <c r="M36" s="28"/>
    </row>
    <row r="37" spans="1:13" ht="18.75" x14ac:dyDescent="0.3">
      <c r="A37" s="29" t="s">
        <v>126</v>
      </c>
      <c r="B37" s="30" t="s">
        <v>127</v>
      </c>
      <c r="C37" s="29" t="s">
        <v>50</v>
      </c>
      <c r="D37" s="26" t="s">
        <v>128</v>
      </c>
      <c r="E37" s="26" t="s">
        <v>40</v>
      </c>
      <c r="F37" s="31">
        <v>40818</v>
      </c>
      <c r="G37" s="29">
        <v>1664</v>
      </c>
      <c r="H37" s="32">
        <v>5</v>
      </c>
      <c r="I37" s="32"/>
      <c r="J37" s="28"/>
      <c r="K37" s="28"/>
      <c r="L37" s="28"/>
      <c r="M37" s="28"/>
    </row>
    <row r="38" spans="1:13" ht="18.75" x14ac:dyDescent="0.3">
      <c r="A38" s="29" t="s">
        <v>129</v>
      </c>
      <c r="B38" s="30" t="s">
        <v>130</v>
      </c>
      <c r="C38" s="29" t="s">
        <v>71</v>
      </c>
      <c r="D38" s="26" t="s">
        <v>128</v>
      </c>
      <c r="E38" s="26" t="s">
        <v>40</v>
      </c>
      <c r="F38" s="31">
        <v>40551</v>
      </c>
      <c r="G38" s="29">
        <v>1788</v>
      </c>
      <c r="H38" s="32">
        <v>8</v>
      </c>
      <c r="I38" s="32"/>
      <c r="J38" s="28"/>
      <c r="K38" s="28"/>
      <c r="L38" s="28"/>
      <c r="M38" s="28"/>
    </row>
    <row r="39" spans="1:13" ht="18.75" x14ac:dyDescent="0.3">
      <c r="A39" s="29" t="s">
        <v>131</v>
      </c>
      <c r="B39" s="30" t="s">
        <v>132</v>
      </c>
      <c r="C39" s="29" t="s">
        <v>71</v>
      </c>
      <c r="D39" s="26" t="s">
        <v>47</v>
      </c>
      <c r="E39" s="26" t="s">
        <v>56</v>
      </c>
      <c r="F39" s="31">
        <v>37641</v>
      </c>
      <c r="G39" s="29">
        <v>807</v>
      </c>
      <c r="H39" s="32">
        <v>2</v>
      </c>
      <c r="I39" s="32"/>
      <c r="J39" s="28"/>
      <c r="K39" s="28"/>
      <c r="L39" s="28"/>
      <c r="M39" s="28"/>
    </row>
    <row r="40" spans="1:13" ht="18.75" x14ac:dyDescent="0.3">
      <c r="A40" s="29" t="s">
        <v>133</v>
      </c>
      <c r="B40" s="30" t="s">
        <v>134</v>
      </c>
      <c r="C40" s="29" t="s">
        <v>50</v>
      </c>
      <c r="D40" s="26" t="s">
        <v>59</v>
      </c>
      <c r="E40" s="26" t="s">
        <v>40</v>
      </c>
      <c r="F40" s="31">
        <v>37068</v>
      </c>
      <c r="G40" s="29">
        <v>1682</v>
      </c>
      <c r="H40" s="32">
        <v>6</v>
      </c>
      <c r="I40" s="32"/>
      <c r="J40" s="28"/>
      <c r="K40" s="28"/>
      <c r="L40" s="28"/>
      <c r="M40" s="28"/>
    </row>
    <row r="41" spans="1:13" ht="18.75" x14ac:dyDescent="0.3">
      <c r="A41" s="29" t="s">
        <v>135</v>
      </c>
      <c r="B41" s="30" t="s">
        <v>136</v>
      </c>
      <c r="C41" s="29" t="s">
        <v>50</v>
      </c>
      <c r="D41" s="26" t="s">
        <v>65</v>
      </c>
      <c r="E41" s="26" t="s">
        <v>66</v>
      </c>
      <c r="F41" s="31">
        <v>37470</v>
      </c>
      <c r="G41" s="29">
        <v>1041</v>
      </c>
      <c r="H41" s="32">
        <v>5</v>
      </c>
      <c r="I41" s="32"/>
      <c r="J41" s="28"/>
      <c r="K41" s="28"/>
      <c r="L41" s="28"/>
      <c r="M41" s="28"/>
    </row>
    <row r="42" spans="1:13" ht="18.75" x14ac:dyDescent="0.3">
      <c r="A42" s="29" t="s">
        <v>137</v>
      </c>
      <c r="B42" s="30" t="s">
        <v>138</v>
      </c>
      <c r="C42" s="29" t="s">
        <v>50</v>
      </c>
      <c r="D42" s="26" t="s">
        <v>59</v>
      </c>
      <c r="E42" s="26" t="s">
        <v>66</v>
      </c>
      <c r="F42" s="31">
        <v>35807</v>
      </c>
      <c r="G42" s="29">
        <v>1081</v>
      </c>
      <c r="H42" s="32">
        <v>3</v>
      </c>
      <c r="I42" s="32"/>
      <c r="J42" s="28"/>
      <c r="K42" s="28"/>
      <c r="L42" s="28"/>
      <c r="M42" s="28"/>
    </row>
    <row r="43" spans="1:13" ht="18.75" x14ac:dyDescent="0.3">
      <c r="A43" s="29" t="s">
        <v>139</v>
      </c>
      <c r="B43" s="30" t="s">
        <v>140</v>
      </c>
      <c r="C43" s="29" t="s">
        <v>71</v>
      </c>
      <c r="D43" s="26" t="s">
        <v>72</v>
      </c>
      <c r="E43" s="26" t="s">
        <v>40</v>
      </c>
      <c r="F43" s="31">
        <v>40332</v>
      </c>
      <c r="G43" s="29">
        <v>2181</v>
      </c>
      <c r="H43" s="32">
        <v>12</v>
      </c>
      <c r="I43" s="32"/>
      <c r="J43" s="28"/>
      <c r="K43" s="28"/>
      <c r="L43" s="28"/>
      <c r="M43" s="28"/>
    </row>
    <row r="44" spans="1:13" ht="18.75" x14ac:dyDescent="0.3">
      <c r="A44" s="29" t="s">
        <v>141</v>
      </c>
      <c r="B44" s="30" t="s">
        <v>142</v>
      </c>
      <c r="C44" s="29" t="s">
        <v>71</v>
      </c>
      <c r="D44" s="26" t="s">
        <v>79</v>
      </c>
      <c r="E44" s="26" t="s">
        <v>66</v>
      </c>
      <c r="F44" s="31">
        <v>40410</v>
      </c>
      <c r="G44" s="29">
        <v>1120</v>
      </c>
      <c r="H44" s="32">
        <v>3</v>
      </c>
      <c r="I44" s="32"/>
      <c r="J44" s="28"/>
      <c r="K44" s="28"/>
      <c r="L44" s="28"/>
      <c r="M44" s="28"/>
    </row>
    <row r="45" spans="1:13" ht="18.75" x14ac:dyDescent="0.3">
      <c r="A45" s="29" t="s">
        <v>143</v>
      </c>
      <c r="B45" s="30" t="s">
        <v>144</v>
      </c>
      <c r="C45" s="29" t="s">
        <v>50</v>
      </c>
      <c r="D45" s="26" t="s">
        <v>79</v>
      </c>
      <c r="E45" s="26" t="s">
        <v>40</v>
      </c>
      <c r="F45" s="31">
        <v>36672</v>
      </c>
      <c r="G45" s="29">
        <v>1679</v>
      </c>
      <c r="H45" s="32">
        <v>1</v>
      </c>
      <c r="I45" s="32"/>
      <c r="J45" s="28"/>
      <c r="K45" s="28"/>
      <c r="L45" s="28"/>
      <c r="M45" s="28"/>
    </row>
    <row r="46" spans="1:13" ht="18.75" x14ac:dyDescent="0.3">
      <c r="A46" s="29" t="s">
        <v>145</v>
      </c>
      <c r="B46" s="30" t="s">
        <v>146</v>
      </c>
      <c r="C46" s="29" t="s">
        <v>71</v>
      </c>
      <c r="D46" s="26" t="s">
        <v>147</v>
      </c>
      <c r="E46" s="26" t="s">
        <v>40</v>
      </c>
      <c r="F46" s="31">
        <v>41018</v>
      </c>
      <c r="G46" s="29">
        <v>1871</v>
      </c>
      <c r="H46" s="32">
        <v>10</v>
      </c>
      <c r="I46" s="32"/>
      <c r="J46" s="28"/>
      <c r="K46" s="28"/>
      <c r="L46" s="28"/>
      <c r="M46" s="28"/>
    </row>
    <row r="47" spans="1:13" ht="18.75" x14ac:dyDescent="0.3">
      <c r="A47" s="29" t="s">
        <v>148</v>
      </c>
      <c r="B47" s="30" t="s">
        <v>149</v>
      </c>
      <c r="C47" s="29" t="s">
        <v>50</v>
      </c>
      <c r="D47" s="26" t="s">
        <v>150</v>
      </c>
      <c r="E47" s="26" t="s">
        <v>40</v>
      </c>
      <c r="F47" s="31">
        <v>37960</v>
      </c>
      <c r="G47" s="29">
        <v>2230</v>
      </c>
      <c r="H47" s="32">
        <v>11</v>
      </c>
      <c r="I47" s="32"/>
      <c r="J47" s="28"/>
      <c r="K47" s="28"/>
      <c r="L47" s="28"/>
      <c r="M47" s="28"/>
    </row>
    <row r="48" spans="1:13" ht="18.75" x14ac:dyDescent="0.3">
      <c r="A48" s="29" t="s">
        <v>151</v>
      </c>
      <c r="B48" s="30" t="s">
        <v>152</v>
      </c>
      <c r="C48" s="29" t="s">
        <v>71</v>
      </c>
      <c r="D48" s="26" t="s">
        <v>59</v>
      </c>
      <c r="E48" s="26" t="s">
        <v>56</v>
      </c>
      <c r="F48" s="31">
        <v>39378</v>
      </c>
      <c r="G48" s="29">
        <v>904</v>
      </c>
      <c r="H48" s="32">
        <v>2</v>
      </c>
      <c r="I48" s="32"/>
      <c r="J48" s="28"/>
      <c r="K48" s="28"/>
      <c r="L48" s="28"/>
      <c r="M48" s="28"/>
    </row>
    <row r="49" spans="1:13" ht="18.75" x14ac:dyDescent="0.3">
      <c r="A49" s="29" t="s">
        <v>153</v>
      </c>
      <c r="B49" s="30" t="s">
        <v>154</v>
      </c>
      <c r="C49" s="29" t="s">
        <v>50</v>
      </c>
      <c r="D49" s="26" t="s">
        <v>65</v>
      </c>
      <c r="E49" s="26" t="s">
        <v>40</v>
      </c>
      <c r="F49" s="31">
        <v>40370</v>
      </c>
      <c r="G49" s="29">
        <v>2351</v>
      </c>
      <c r="H49" s="32">
        <v>11</v>
      </c>
      <c r="I49" s="32"/>
      <c r="J49" s="28"/>
      <c r="K49" s="28"/>
      <c r="L49" s="28"/>
      <c r="M49" s="28"/>
    </row>
    <row r="50" spans="1:13" ht="18.75" x14ac:dyDescent="0.3">
      <c r="A50" s="29" t="s">
        <v>155</v>
      </c>
      <c r="B50" s="30" t="s">
        <v>156</v>
      </c>
      <c r="C50" s="29" t="s">
        <v>44</v>
      </c>
      <c r="D50" s="26" t="s">
        <v>59</v>
      </c>
      <c r="E50" s="26" t="s">
        <v>56</v>
      </c>
      <c r="F50" s="31">
        <v>40473</v>
      </c>
      <c r="G50" s="29">
        <v>846</v>
      </c>
      <c r="H50" s="32">
        <v>2</v>
      </c>
      <c r="I50" s="32"/>
      <c r="J50" s="28"/>
      <c r="K50" s="28"/>
      <c r="L50" s="28"/>
      <c r="M50" s="28"/>
    </row>
    <row r="51" spans="1:13" ht="18.75" x14ac:dyDescent="0.3">
      <c r="A51" s="29" t="s">
        <v>157</v>
      </c>
      <c r="B51" s="30" t="s">
        <v>695</v>
      </c>
      <c r="C51" s="29" t="s">
        <v>71</v>
      </c>
      <c r="D51" s="26" t="s">
        <v>59</v>
      </c>
      <c r="E51" s="26" t="s">
        <v>56</v>
      </c>
      <c r="F51" s="31">
        <v>39144</v>
      </c>
      <c r="G51" s="29">
        <v>974</v>
      </c>
      <c r="H51" s="32">
        <v>4</v>
      </c>
      <c r="I51" s="32"/>
      <c r="J51" s="28"/>
      <c r="K51" s="28"/>
      <c r="L51" s="28"/>
      <c r="M51" s="28"/>
    </row>
    <row r="52" spans="1:13" ht="18.75" x14ac:dyDescent="0.3">
      <c r="A52" s="29" t="s">
        <v>159</v>
      </c>
      <c r="B52" s="30" t="s">
        <v>160</v>
      </c>
      <c r="C52" s="29" t="s">
        <v>71</v>
      </c>
      <c r="D52" s="26" t="s">
        <v>65</v>
      </c>
      <c r="E52" s="26" t="s">
        <v>40</v>
      </c>
      <c r="F52" s="31">
        <v>38227</v>
      </c>
      <c r="G52" s="29">
        <v>2011</v>
      </c>
      <c r="H52" s="32">
        <v>8</v>
      </c>
      <c r="I52" s="32"/>
      <c r="J52" s="28"/>
      <c r="K52" s="28"/>
      <c r="L52" s="28"/>
      <c r="M52" s="28"/>
    </row>
    <row r="53" spans="1:13" ht="18.75" x14ac:dyDescent="0.3">
      <c r="A53" s="29" t="s">
        <v>161</v>
      </c>
      <c r="B53" s="30" t="s">
        <v>162</v>
      </c>
      <c r="C53" s="29" t="s">
        <v>71</v>
      </c>
      <c r="D53" s="26" t="s">
        <v>121</v>
      </c>
      <c r="E53" s="26" t="s">
        <v>66</v>
      </c>
      <c r="F53" s="31">
        <v>39457</v>
      </c>
      <c r="G53" s="29">
        <v>1148</v>
      </c>
      <c r="H53" s="32">
        <v>7</v>
      </c>
      <c r="I53" s="32"/>
      <c r="J53" s="28"/>
      <c r="K53" s="28"/>
      <c r="L53" s="28"/>
      <c r="M53" s="28"/>
    </row>
    <row r="54" spans="1:13" ht="18.75" x14ac:dyDescent="0.3">
      <c r="A54" s="29" t="s">
        <v>163</v>
      </c>
      <c r="B54" s="30" t="s">
        <v>164</v>
      </c>
      <c r="C54" s="29" t="s">
        <v>50</v>
      </c>
      <c r="D54" s="26" t="s">
        <v>39</v>
      </c>
      <c r="E54" s="26" t="s">
        <v>40</v>
      </c>
      <c r="F54" s="31">
        <v>37625</v>
      </c>
      <c r="G54" s="29">
        <v>1789</v>
      </c>
      <c r="H54" s="32">
        <v>12</v>
      </c>
      <c r="I54" s="32"/>
      <c r="J54" s="28"/>
      <c r="K54" s="28"/>
      <c r="L54" s="28"/>
      <c r="M54" s="28"/>
    </row>
    <row r="55" spans="1:13" ht="18.75" x14ac:dyDescent="0.3">
      <c r="A55" s="29" t="s">
        <v>165</v>
      </c>
      <c r="B55" s="30" t="s">
        <v>166</v>
      </c>
      <c r="C55" s="29" t="s">
        <v>71</v>
      </c>
      <c r="D55" s="26" t="s">
        <v>59</v>
      </c>
      <c r="E55" s="26" t="s">
        <v>56</v>
      </c>
      <c r="F55" s="31">
        <v>39538</v>
      </c>
      <c r="G55" s="29">
        <v>733</v>
      </c>
      <c r="H55" s="32">
        <v>2</v>
      </c>
      <c r="I55" s="32"/>
      <c r="J55" s="28"/>
      <c r="K55" s="28"/>
      <c r="L55" s="28"/>
      <c r="M55" s="28"/>
    </row>
    <row r="56" spans="1:13" ht="18.75" x14ac:dyDescent="0.3">
      <c r="A56" s="29" t="s">
        <v>167</v>
      </c>
      <c r="B56" s="30" t="s">
        <v>168</v>
      </c>
      <c r="C56" s="29" t="s">
        <v>44</v>
      </c>
      <c r="D56" s="26" t="s">
        <v>79</v>
      </c>
      <c r="E56" s="26" t="s">
        <v>56</v>
      </c>
      <c r="F56" s="31">
        <v>36193</v>
      </c>
      <c r="G56" s="29">
        <v>1065</v>
      </c>
      <c r="H56" s="32">
        <v>2</v>
      </c>
      <c r="I56" s="32"/>
      <c r="J56" s="28"/>
      <c r="K56" s="28"/>
      <c r="L56" s="28"/>
      <c r="M56" s="28"/>
    </row>
    <row r="57" spans="1:13" ht="18.75" x14ac:dyDescent="0.3">
      <c r="A57" s="29" t="s">
        <v>169</v>
      </c>
      <c r="B57" s="30" t="s">
        <v>170</v>
      </c>
      <c r="C57" s="29" t="s">
        <v>50</v>
      </c>
      <c r="D57" s="26" t="s">
        <v>147</v>
      </c>
      <c r="E57" s="26" t="s">
        <v>40</v>
      </c>
      <c r="F57" s="31">
        <v>40106</v>
      </c>
      <c r="G57" s="29">
        <v>1650</v>
      </c>
      <c r="H57" s="32">
        <v>3</v>
      </c>
      <c r="I57" s="32"/>
      <c r="J57" s="28"/>
      <c r="K57" s="28"/>
      <c r="L57" s="28"/>
      <c r="M57" s="28"/>
    </row>
    <row r="58" spans="1:13" ht="18.75" x14ac:dyDescent="0.3">
      <c r="A58" s="29" t="s">
        <v>171</v>
      </c>
      <c r="B58" s="30" t="s">
        <v>172</v>
      </c>
      <c r="C58" s="29" t="s">
        <v>44</v>
      </c>
      <c r="D58" s="26" t="s">
        <v>79</v>
      </c>
      <c r="E58" s="26" t="s">
        <v>56</v>
      </c>
      <c r="F58" s="31">
        <v>39272</v>
      </c>
      <c r="G58" s="29">
        <v>694</v>
      </c>
      <c r="H58" s="32">
        <v>4</v>
      </c>
      <c r="I58" s="32"/>
      <c r="J58" s="28"/>
      <c r="K58" s="28"/>
      <c r="L58" s="28"/>
      <c r="M58" s="28"/>
    </row>
    <row r="59" spans="1:13" ht="18.75" x14ac:dyDescent="0.3">
      <c r="A59" s="29" t="s">
        <v>173</v>
      </c>
      <c r="B59" s="30" t="s">
        <v>174</v>
      </c>
      <c r="C59" s="29" t="s">
        <v>71</v>
      </c>
      <c r="D59" s="26" t="s">
        <v>39</v>
      </c>
      <c r="E59" s="26" t="s">
        <v>40</v>
      </c>
      <c r="F59" s="31">
        <v>38784</v>
      </c>
      <c r="G59" s="29">
        <v>2374</v>
      </c>
      <c r="H59" s="32">
        <v>12</v>
      </c>
      <c r="I59" s="32"/>
      <c r="J59" s="28"/>
      <c r="K59" s="28"/>
      <c r="L59" s="28"/>
      <c r="M59" s="28"/>
    </row>
    <row r="60" spans="1:13" ht="18.75" x14ac:dyDescent="0.3">
      <c r="A60" s="29" t="s">
        <v>175</v>
      </c>
      <c r="B60" s="30" t="s">
        <v>176</v>
      </c>
      <c r="C60" s="29" t="s">
        <v>50</v>
      </c>
      <c r="D60" s="26" t="s">
        <v>121</v>
      </c>
      <c r="E60" s="26" t="s">
        <v>40</v>
      </c>
      <c r="F60" s="31">
        <v>40395</v>
      </c>
      <c r="G60" s="29">
        <v>2005</v>
      </c>
      <c r="H60" s="32">
        <v>7</v>
      </c>
      <c r="I60" s="32"/>
      <c r="J60" s="28"/>
      <c r="K60" s="28"/>
      <c r="L60" s="28"/>
      <c r="M60" s="28"/>
    </row>
    <row r="61" spans="1:13" ht="18.75" x14ac:dyDescent="0.3">
      <c r="A61" s="29" t="s">
        <v>177</v>
      </c>
      <c r="B61" s="30" t="s">
        <v>178</v>
      </c>
      <c r="C61" s="29" t="s">
        <v>44</v>
      </c>
      <c r="D61" s="26" t="s">
        <v>147</v>
      </c>
      <c r="E61" s="26" t="s">
        <v>66</v>
      </c>
      <c r="F61" s="31">
        <v>39417</v>
      </c>
      <c r="G61" s="29">
        <v>1156</v>
      </c>
      <c r="H61" s="32">
        <v>8</v>
      </c>
      <c r="I61" s="32"/>
      <c r="J61" s="28"/>
      <c r="K61" s="28"/>
      <c r="L61" s="28"/>
      <c r="M61" s="28"/>
    </row>
    <row r="62" spans="1:13" ht="18.75" x14ac:dyDescent="0.3">
      <c r="A62" s="26" t="s">
        <v>179</v>
      </c>
      <c r="B62" s="30" t="s">
        <v>180</v>
      </c>
      <c r="C62" s="29" t="s">
        <v>71</v>
      </c>
      <c r="D62" s="26" t="s">
        <v>150</v>
      </c>
      <c r="E62" s="26" t="s">
        <v>56</v>
      </c>
      <c r="F62" s="31">
        <v>39040</v>
      </c>
      <c r="G62" s="29">
        <v>724</v>
      </c>
      <c r="H62" s="32">
        <v>5</v>
      </c>
      <c r="I62" s="32"/>
      <c r="J62" s="28"/>
      <c r="K62" s="28"/>
      <c r="L62" s="28"/>
      <c r="M62" s="28"/>
    </row>
    <row r="63" spans="1:13" ht="18.75" x14ac:dyDescent="0.3">
      <c r="A63" s="26" t="s">
        <v>181</v>
      </c>
      <c r="B63" s="30" t="s">
        <v>182</v>
      </c>
      <c r="C63" s="29" t="s">
        <v>50</v>
      </c>
      <c r="D63" s="26" t="s">
        <v>183</v>
      </c>
      <c r="E63" s="26" t="s">
        <v>56</v>
      </c>
      <c r="F63" s="31">
        <v>40263</v>
      </c>
      <c r="G63" s="29">
        <v>825</v>
      </c>
      <c r="H63" s="32">
        <v>2</v>
      </c>
      <c r="I63" s="32"/>
      <c r="J63" s="28"/>
      <c r="K63" s="28"/>
      <c r="L63" s="28"/>
      <c r="M63" s="28"/>
    </row>
    <row r="64" spans="1:13" ht="18.75" x14ac:dyDescent="0.3">
      <c r="A64" s="26" t="s">
        <v>184</v>
      </c>
      <c r="B64" s="30" t="s">
        <v>185</v>
      </c>
      <c r="C64" s="29" t="s">
        <v>71</v>
      </c>
      <c r="D64" s="26" t="s">
        <v>72</v>
      </c>
      <c r="E64" s="26" t="s">
        <v>56</v>
      </c>
      <c r="F64" s="31">
        <v>35946</v>
      </c>
      <c r="G64" s="29">
        <v>918</v>
      </c>
      <c r="H64" s="32">
        <v>3</v>
      </c>
      <c r="I64" s="32"/>
      <c r="J64" s="28"/>
      <c r="K64" s="28"/>
      <c r="L64" s="28"/>
      <c r="M64" s="28"/>
    </row>
    <row r="65" spans="1:13" ht="18.75" x14ac:dyDescent="0.3">
      <c r="A65" s="26" t="s">
        <v>186</v>
      </c>
      <c r="B65" s="30" t="s">
        <v>187</v>
      </c>
      <c r="C65" s="29" t="s">
        <v>71</v>
      </c>
      <c r="D65" s="26" t="s">
        <v>79</v>
      </c>
      <c r="E65" s="26" t="s">
        <v>56</v>
      </c>
      <c r="F65" s="31">
        <v>41094</v>
      </c>
      <c r="G65" s="29">
        <v>973</v>
      </c>
      <c r="H65" s="32">
        <v>4</v>
      </c>
      <c r="I65" s="32"/>
      <c r="J65" s="28"/>
      <c r="K65" s="28"/>
      <c r="L65" s="28"/>
      <c r="M65" s="28"/>
    </row>
    <row r="66" spans="1:13" ht="18.75" x14ac:dyDescent="0.3">
      <c r="A66" s="26" t="s">
        <v>188</v>
      </c>
      <c r="B66" s="30" t="s">
        <v>189</v>
      </c>
      <c r="C66" s="29" t="s">
        <v>44</v>
      </c>
      <c r="D66" s="26" t="s">
        <v>82</v>
      </c>
      <c r="E66" s="26" t="s">
        <v>66</v>
      </c>
      <c r="F66" s="31">
        <v>40263</v>
      </c>
      <c r="G66" s="29">
        <v>1196</v>
      </c>
      <c r="H66" s="32">
        <v>4</v>
      </c>
      <c r="I66" s="32"/>
      <c r="J66" s="28"/>
      <c r="K66" s="28"/>
      <c r="L66" s="28"/>
      <c r="M66" s="28"/>
    </row>
    <row r="67" spans="1:13" ht="18.75" x14ac:dyDescent="0.3">
      <c r="A67" s="26" t="s">
        <v>190</v>
      </c>
      <c r="B67" s="30" t="s">
        <v>191</v>
      </c>
      <c r="C67" s="29" t="s">
        <v>71</v>
      </c>
      <c r="D67" s="26" t="s">
        <v>72</v>
      </c>
      <c r="E67" s="26" t="s">
        <v>56</v>
      </c>
      <c r="F67" s="31">
        <v>36086</v>
      </c>
      <c r="G67" s="29">
        <v>735</v>
      </c>
      <c r="H67" s="32">
        <v>5</v>
      </c>
      <c r="I67" s="32"/>
      <c r="J67" s="28"/>
      <c r="K67" s="28"/>
      <c r="L67" s="28"/>
      <c r="M67" s="28"/>
    </row>
    <row r="68" spans="1:13" ht="18.75" x14ac:dyDescent="0.3">
      <c r="A68" s="26" t="s">
        <v>192</v>
      </c>
      <c r="B68" s="30" t="s">
        <v>193</v>
      </c>
      <c r="C68" s="29" t="s">
        <v>71</v>
      </c>
      <c r="D68" s="26" t="s">
        <v>59</v>
      </c>
      <c r="E68" s="26" t="s">
        <v>66</v>
      </c>
      <c r="F68" s="31">
        <v>36604</v>
      </c>
      <c r="G68" s="29">
        <v>1066</v>
      </c>
      <c r="H68" s="32">
        <v>8</v>
      </c>
      <c r="I68" s="32"/>
      <c r="J68" s="28"/>
      <c r="K68" s="28"/>
      <c r="L68" s="28"/>
      <c r="M68" s="28"/>
    </row>
    <row r="69" spans="1:13" ht="18.75" x14ac:dyDescent="0.3">
      <c r="A69" s="26" t="s">
        <v>194</v>
      </c>
      <c r="B69" s="30" t="s">
        <v>195</v>
      </c>
      <c r="C69" s="29" t="s">
        <v>71</v>
      </c>
      <c r="D69" s="26" t="s">
        <v>59</v>
      </c>
      <c r="E69" s="26" t="s">
        <v>40</v>
      </c>
      <c r="F69" s="31">
        <v>38798</v>
      </c>
      <c r="G69" s="29">
        <v>2084</v>
      </c>
      <c r="H69" s="32">
        <v>2</v>
      </c>
      <c r="I69" s="32"/>
      <c r="J69" s="28"/>
      <c r="K69" s="28"/>
      <c r="L69" s="28"/>
      <c r="M69" s="28"/>
    </row>
    <row r="70" spans="1:13" ht="18.75" x14ac:dyDescent="0.3">
      <c r="A70" s="26" t="s">
        <v>196</v>
      </c>
      <c r="B70" s="30" t="s">
        <v>197</v>
      </c>
      <c r="C70" s="29" t="s">
        <v>71</v>
      </c>
      <c r="D70" s="26" t="s">
        <v>59</v>
      </c>
      <c r="E70" s="26" t="s">
        <v>56</v>
      </c>
      <c r="F70" s="31">
        <v>35972</v>
      </c>
      <c r="G70" s="29">
        <v>1006</v>
      </c>
      <c r="H70" s="32">
        <v>2</v>
      </c>
      <c r="I70" s="32"/>
      <c r="J70" s="28"/>
      <c r="K70" s="28"/>
      <c r="L70" s="28"/>
      <c r="M70" s="28"/>
    </row>
    <row r="71" spans="1:13" ht="18.75" x14ac:dyDescent="0.3">
      <c r="A71" s="26" t="s">
        <v>198</v>
      </c>
      <c r="B71" s="30" t="s">
        <v>199</v>
      </c>
      <c r="C71" s="29" t="s">
        <v>71</v>
      </c>
      <c r="D71" s="26" t="s">
        <v>59</v>
      </c>
      <c r="E71" s="26" t="s">
        <v>40</v>
      </c>
      <c r="F71" s="31">
        <v>39696</v>
      </c>
      <c r="G71" s="29">
        <v>2404</v>
      </c>
      <c r="H71" s="32">
        <v>2</v>
      </c>
      <c r="I71" s="32"/>
      <c r="J71" s="28"/>
      <c r="K71" s="28"/>
      <c r="L71" s="28"/>
      <c r="M71" s="28"/>
    </row>
    <row r="72" spans="1:13" ht="18.75" x14ac:dyDescent="0.3">
      <c r="A72" s="26" t="s">
        <v>200</v>
      </c>
      <c r="B72" s="30" t="s">
        <v>201</v>
      </c>
      <c r="C72" s="29" t="s">
        <v>71</v>
      </c>
      <c r="D72" s="26" t="s">
        <v>202</v>
      </c>
      <c r="E72" s="26" t="s">
        <v>56</v>
      </c>
      <c r="F72" s="31">
        <v>39639</v>
      </c>
      <c r="G72" s="29">
        <v>819</v>
      </c>
      <c r="H72" s="32">
        <v>4</v>
      </c>
      <c r="I72" s="32"/>
      <c r="J72" s="28"/>
      <c r="K72" s="28"/>
      <c r="L72" s="28"/>
      <c r="M72" s="28"/>
    </row>
    <row r="73" spans="1:13" ht="18.75" x14ac:dyDescent="0.3">
      <c r="A73" s="26" t="s">
        <v>203</v>
      </c>
      <c r="B73" s="30" t="s">
        <v>204</v>
      </c>
      <c r="C73" s="29" t="s">
        <v>71</v>
      </c>
      <c r="D73" s="26" t="s">
        <v>59</v>
      </c>
      <c r="E73" s="26" t="s">
        <v>40</v>
      </c>
      <c r="F73" s="31">
        <v>40634</v>
      </c>
      <c r="G73" s="29">
        <v>1677</v>
      </c>
      <c r="H73" s="32">
        <v>4</v>
      </c>
      <c r="I73" s="32"/>
      <c r="J73" s="28"/>
      <c r="K73" s="28"/>
      <c r="L73" s="28"/>
      <c r="M73" s="28"/>
    </row>
    <row r="74" spans="1:13" ht="18.75" x14ac:dyDescent="0.3">
      <c r="A74" s="26" t="s">
        <v>205</v>
      </c>
      <c r="B74" s="30" t="s">
        <v>206</v>
      </c>
      <c r="C74" s="29" t="s">
        <v>71</v>
      </c>
      <c r="D74" s="26" t="s">
        <v>39</v>
      </c>
      <c r="E74" s="26" t="s">
        <v>56</v>
      </c>
      <c r="F74" s="31">
        <v>39720</v>
      </c>
      <c r="G74" s="29">
        <v>1086</v>
      </c>
      <c r="H74" s="32">
        <v>2</v>
      </c>
      <c r="I74" s="32"/>
      <c r="J74" s="28"/>
      <c r="K74" s="28"/>
      <c r="L74" s="28"/>
      <c r="M74" s="28"/>
    </row>
    <row r="75" spans="1:13" ht="18.75" x14ac:dyDescent="0.3">
      <c r="A75" s="26" t="s">
        <v>207</v>
      </c>
      <c r="B75" s="30" t="s">
        <v>208</v>
      </c>
      <c r="C75" s="29" t="s">
        <v>71</v>
      </c>
      <c r="D75" s="26" t="s">
        <v>183</v>
      </c>
      <c r="E75" s="26" t="s">
        <v>66</v>
      </c>
      <c r="F75" s="31">
        <v>40779</v>
      </c>
      <c r="G75" s="29">
        <v>1150</v>
      </c>
      <c r="H75" s="32">
        <v>2</v>
      </c>
      <c r="I75" s="32"/>
      <c r="J75" s="28"/>
      <c r="K75" s="28"/>
      <c r="L75" s="28"/>
      <c r="M75" s="28"/>
    </row>
    <row r="76" spans="1:13" ht="18.75" x14ac:dyDescent="0.3">
      <c r="A76" s="26" t="s">
        <v>209</v>
      </c>
      <c r="B76" s="30" t="s">
        <v>210</v>
      </c>
      <c r="C76" s="29" t="s">
        <v>50</v>
      </c>
      <c r="D76" s="26" t="s">
        <v>59</v>
      </c>
      <c r="E76" s="26" t="s">
        <v>40</v>
      </c>
      <c r="F76" s="31">
        <v>40578</v>
      </c>
      <c r="G76" s="29">
        <v>1613</v>
      </c>
      <c r="H76" s="32">
        <v>13</v>
      </c>
      <c r="I76" s="32"/>
      <c r="J76" s="28"/>
      <c r="K76" s="28"/>
      <c r="L76" s="28"/>
      <c r="M76" s="28"/>
    </row>
    <row r="77" spans="1:13" ht="18.75" x14ac:dyDescent="0.3">
      <c r="A77" s="26" t="s">
        <v>211</v>
      </c>
      <c r="B77" s="30" t="s">
        <v>212</v>
      </c>
      <c r="C77" s="29" t="s">
        <v>71</v>
      </c>
      <c r="D77" s="26" t="s">
        <v>150</v>
      </c>
      <c r="E77" s="26" t="s">
        <v>56</v>
      </c>
      <c r="F77" s="31">
        <v>35848</v>
      </c>
      <c r="G77" s="29">
        <v>1091</v>
      </c>
      <c r="H77" s="32">
        <v>1</v>
      </c>
      <c r="I77" s="32"/>
      <c r="J77" s="28"/>
      <c r="K77" s="28"/>
      <c r="L77" s="28"/>
      <c r="M77" s="28"/>
    </row>
    <row r="78" spans="1:13" ht="18.75" x14ac:dyDescent="0.3">
      <c r="A78" s="26" t="s">
        <v>213</v>
      </c>
      <c r="B78" s="30" t="s">
        <v>214</v>
      </c>
      <c r="C78" s="29" t="s">
        <v>71</v>
      </c>
      <c r="D78" s="26" t="s">
        <v>59</v>
      </c>
      <c r="E78" s="26" t="s">
        <v>40</v>
      </c>
      <c r="F78" s="31">
        <v>40424</v>
      </c>
      <c r="G78" s="29">
        <v>2252</v>
      </c>
      <c r="H78" s="32">
        <v>9</v>
      </c>
      <c r="I78" s="32"/>
      <c r="J78" s="28"/>
      <c r="K78" s="28"/>
      <c r="L78" s="28"/>
      <c r="M78" s="28"/>
    </row>
    <row r="79" spans="1:13" ht="18.75" x14ac:dyDescent="0.3">
      <c r="A79" s="26" t="s">
        <v>215</v>
      </c>
      <c r="B79" s="30" t="s">
        <v>696</v>
      </c>
      <c r="C79" s="29" t="s">
        <v>71</v>
      </c>
      <c r="D79" s="26" t="s">
        <v>121</v>
      </c>
      <c r="E79" s="26" t="s">
        <v>66</v>
      </c>
      <c r="F79" s="31">
        <v>39098</v>
      </c>
      <c r="G79" s="29">
        <v>1136</v>
      </c>
      <c r="H79" s="32">
        <v>1</v>
      </c>
      <c r="I79" s="32"/>
      <c r="J79" s="28"/>
      <c r="K79" s="28"/>
      <c r="L79" s="28"/>
      <c r="M79" s="28"/>
    </row>
    <row r="80" spans="1:13" ht="18.75" x14ac:dyDescent="0.3">
      <c r="A80" s="26" t="s">
        <v>217</v>
      </c>
      <c r="B80" s="30" t="s">
        <v>218</v>
      </c>
      <c r="C80" s="29" t="s">
        <v>50</v>
      </c>
      <c r="D80" s="26" t="s">
        <v>79</v>
      </c>
      <c r="E80" s="26" t="s">
        <v>56</v>
      </c>
      <c r="F80" s="31">
        <v>40360</v>
      </c>
      <c r="G80" s="29">
        <v>1053</v>
      </c>
      <c r="H80" s="32">
        <v>1</v>
      </c>
      <c r="I80" s="32"/>
      <c r="J80" s="28"/>
      <c r="K80" s="28"/>
      <c r="L80" s="28"/>
      <c r="M80" s="28"/>
    </row>
    <row r="81" spans="1:13" ht="18.75" x14ac:dyDescent="0.3">
      <c r="A81" s="26" t="s">
        <v>219</v>
      </c>
      <c r="B81" s="30" t="s">
        <v>220</v>
      </c>
      <c r="C81" s="29" t="s">
        <v>50</v>
      </c>
      <c r="D81" s="26" t="s">
        <v>59</v>
      </c>
      <c r="E81" s="26" t="s">
        <v>56</v>
      </c>
      <c r="F81" s="31">
        <v>36704</v>
      </c>
      <c r="G81" s="29">
        <v>706</v>
      </c>
      <c r="H81" s="32">
        <v>1</v>
      </c>
      <c r="I81" s="32"/>
      <c r="J81" s="28"/>
      <c r="K81" s="28"/>
      <c r="L81" s="28"/>
      <c r="M81" s="28"/>
    </row>
    <row r="82" spans="1:13" ht="18.75" x14ac:dyDescent="0.3">
      <c r="A82" s="26" t="s">
        <v>221</v>
      </c>
      <c r="B82" s="30" t="s">
        <v>222</v>
      </c>
      <c r="C82" s="29" t="s">
        <v>71</v>
      </c>
      <c r="D82" s="26" t="s">
        <v>39</v>
      </c>
      <c r="E82" s="26" t="s">
        <v>56</v>
      </c>
      <c r="F82" s="31">
        <v>39293</v>
      </c>
      <c r="G82" s="29">
        <v>892</v>
      </c>
      <c r="H82" s="32">
        <v>2</v>
      </c>
      <c r="I82" s="32"/>
      <c r="J82" s="28"/>
      <c r="K82" s="28"/>
      <c r="L82" s="28"/>
      <c r="M82" s="28"/>
    </row>
    <row r="83" spans="1:13" ht="18.75" x14ac:dyDescent="0.3">
      <c r="A83" s="26" t="s">
        <v>223</v>
      </c>
      <c r="B83" s="30" t="s">
        <v>224</v>
      </c>
      <c r="C83" s="29" t="s">
        <v>71</v>
      </c>
      <c r="D83" s="26" t="s">
        <v>82</v>
      </c>
      <c r="E83" s="26" t="s">
        <v>40</v>
      </c>
      <c r="F83" s="31">
        <v>40533</v>
      </c>
      <c r="G83" s="29">
        <v>1539</v>
      </c>
      <c r="H83" s="32">
        <v>10</v>
      </c>
      <c r="I83" s="32"/>
      <c r="J83" s="28"/>
      <c r="K83" s="28"/>
      <c r="L83" s="28"/>
      <c r="M83" s="28"/>
    </row>
    <row r="84" spans="1:13" ht="18.75" x14ac:dyDescent="0.3">
      <c r="A84" s="26" t="s">
        <v>225</v>
      </c>
      <c r="B84" s="30" t="s">
        <v>226</v>
      </c>
      <c r="C84" s="29" t="s">
        <v>44</v>
      </c>
      <c r="D84" s="26" t="s">
        <v>121</v>
      </c>
      <c r="E84" s="26" t="s">
        <v>40</v>
      </c>
      <c r="F84" s="31">
        <v>36463</v>
      </c>
      <c r="G84" s="29">
        <v>1767</v>
      </c>
      <c r="H84" s="32">
        <v>2</v>
      </c>
      <c r="I84" s="32"/>
      <c r="J84" s="28"/>
      <c r="K84" s="28"/>
      <c r="L84" s="28"/>
      <c r="M84" s="28"/>
    </row>
    <row r="85" spans="1:13" ht="18.75" x14ac:dyDescent="0.3">
      <c r="A85" s="26" t="s">
        <v>227</v>
      </c>
      <c r="B85" s="30" t="s">
        <v>228</v>
      </c>
      <c r="C85" s="29" t="s">
        <v>44</v>
      </c>
      <c r="D85" s="26" t="s">
        <v>79</v>
      </c>
      <c r="E85" s="26" t="s">
        <v>56</v>
      </c>
      <c r="F85" s="31">
        <v>39648</v>
      </c>
      <c r="G85" s="29">
        <v>971</v>
      </c>
      <c r="H85" s="32">
        <v>4</v>
      </c>
      <c r="I85" s="32"/>
      <c r="J85" s="28"/>
      <c r="K85" s="28"/>
      <c r="L85" s="28"/>
      <c r="M85" s="28"/>
    </row>
    <row r="86" spans="1:13" ht="18.75" x14ac:dyDescent="0.3">
      <c r="A86" s="26" t="s">
        <v>229</v>
      </c>
      <c r="B86" s="30" t="s">
        <v>230</v>
      </c>
      <c r="C86" s="29" t="s">
        <v>71</v>
      </c>
      <c r="D86" s="26" t="s">
        <v>121</v>
      </c>
      <c r="E86" s="26" t="s">
        <v>40</v>
      </c>
      <c r="F86" s="31">
        <v>41070</v>
      </c>
      <c r="G86" s="29">
        <v>1950</v>
      </c>
      <c r="H86" s="32">
        <v>5</v>
      </c>
      <c r="I86" s="32"/>
      <c r="J86" s="28"/>
      <c r="K86" s="28"/>
      <c r="L86" s="28"/>
      <c r="M86" s="28"/>
    </row>
    <row r="87" spans="1:13" ht="18.75" x14ac:dyDescent="0.3">
      <c r="A87" s="26" t="s">
        <v>231</v>
      </c>
      <c r="B87" s="30" t="s">
        <v>232</v>
      </c>
      <c r="C87" s="29" t="s">
        <v>71</v>
      </c>
      <c r="D87" s="26" t="s">
        <v>150</v>
      </c>
      <c r="E87" s="26" t="s">
        <v>56</v>
      </c>
      <c r="F87" s="31">
        <v>40925</v>
      </c>
      <c r="G87" s="29">
        <v>650</v>
      </c>
      <c r="H87" s="32">
        <v>1</v>
      </c>
      <c r="I87" s="32"/>
      <c r="J87" s="28"/>
      <c r="K87" s="28"/>
      <c r="L87" s="28"/>
      <c r="M87" s="28"/>
    </row>
    <row r="88" spans="1:13" ht="18.75" x14ac:dyDescent="0.3">
      <c r="A88" s="26" t="s">
        <v>233</v>
      </c>
      <c r="B88" s="30" t="s">
        <v>234</v>
      </c>
      <c r="C88" s="29" t="s">
        <v>71</v>
      </c>
      <c r="D88" s="26" t="s">
        <v>59</v>
      </c>
      <c r="E88" s="26" t="s">
        <v>40</v>
      </c>
      <c r="F88" s="31">
        <v>35932</v>
      </c>
      <c r="G88" s="29">
        <v>2476</v>
      </c>
      <c r="H88" s="32">
        <v>2</v>
      </c>
      <c r="I88" s="32"/>
      <c r="J88" s="28"/>
      <c r="K88" s="28"/>
      <c r="L88" s="28"/>
      <c r="M88" s="28"/>
    </row>
    <row r="89" spans="1:13" ht="18.75" x14ac:dyDescent="0.3">
      <c r="A89" s="26" t="s">
        <v>93</v>
      </c>
      <c r="B89" s="30" t="s">
        <v>235</v>
      </c>
      <c r="C89" s="29" t="s">
        <v>50</v>
      </c>
      <c r="D89" s="26" t="s">
        <v>82</v>
      </c>
      <c r="E89" s="26" t="s">
        <v>56</v>
      </c>
      <c r="F89" s="31">
        <v>39011</v>
      </c>
      <c r="G89" s="29">
        <v>856</v>
      </c>
      <c r="H89" s="32">
        <v>1</v>
      </c>
      <c r="I89" s="32"/>
      <c r="J89" s="28"/>
      <c r="K89" s="28"/>
      <c r="L89" s="28"/>
      <c r="M89" s="28"/>
    </row>
    <row r="90" spans="1:13" ht="18.75" x14ac:dyDescent="0.3">
      <c r="A90" s="26" t="s">
        <v>236</v>
      </c>
      <c r="B90" s="30" t="s">
        <v>237</v>
      </c>
      <c r="C90" s="29" t="s">
        <v>71</v>
      </c>
      <c r="D90" s="26" t="s">
        <v>72</v>
      </c>
      <c r="E90" s="26" t="s">
        <v>40</v>
      </c>
      <c r="F90" s="31">
        <v>40624</v>
      </c>
      <c r="G90" s="29">
        <v>1776</v>
      </c>
      <c r="H90" s="32">
        <v>2</v>
      </c>
      <c r="I90" s="32"/>
      <c r="J90" s="28"/>
      <c r="K90" s="28"/>
      <c r="L90" s="28"/>
      <c r="M90" s="28"/>
    </row>
    <row r="91" spans="1:13" ht="18.75" x14ac:dyDescent="0.3">
      <c r="A91" s="26" t="s">
        <v>238</v>
      </c>
      <c r="B91" s="30" t="s">
        <v>239</v>
      </c>
      <c r="C91" s="29" t="s">
        <v>71</v>
      </c>
      <c r="D91" s="26" t="s">
        <v>59</v>
      </c>
      <c r="E91" s="26" t="s">
        <v>56</v>
      </c>
      <c r="F91" s="31">
        <v>40574</v>
      </c>
      <c r="G91" s="29">
        <v>771</v>
      </c>
      <c r="H91" s="32">
        <v>5</v>
      </c>
      <c r="I91" s="32"/>
      <c r="J91" s="28"/>
      <c r="K91" s="28"/>
      <c r="L91" s="28"/>
      <c r="M91" s="28"/>
    </row>
    <row r="92" spans="1:13" ht="18.75" x14ac:dyDescent="0.3">
      <c r="A92" s="26" t="s">
        <v>240</v>
      </c>
      <c r="B92" s="30" t="s">
        <v>241</v>
      </c>
      <c r="C92" s="29" t="s">
        <v>71</v>
      </c>
      <c r="D92" s="26" t="s">
        <v>183</v>
      </c>
      <c r="E92" s="26" t="s">
        <v>40</v>
      </c>
      <c r="F92" s="31">
        <v>39704</v>
      </c>
      <c r="G92" s="29">
        <v>2379</v>
      </c>
      <c r="H92" s="32">
        <v>7</v>
      </c>
      <c r="I92" s="32"/>
      <c r="J92" s="28"/>
      <c r="K92" s="28"/>
      <c r="L92" s="28"/>
      <c r="M92" s="28"/>
    </row>
    <row r="93" spans="1:13" ht="18.75" x14ac:dyDescent="0.3">
      <c r="A93" s="26" t="s">
        <v>242</v>
      </c>
      <c r="B93" s="30" t="s">
        <v>243</v>
      </c>
      <c r="C93" s="29" t="s">
        <v>71</v>
      </c>
      <c r="D93" s="26" t="s">
        <v>121</v>
      </c>
      <c r="E93" s="26" t="s">
        <v>56</v>
      </c>
      <c r="F93" s="31">
        <v>39330</v>
      </c>
      <c r="G93" s="29">
        <v>839</v>
      </c>
      <c r="H93" s="32">
        <v>5</v>
      </c>
      <c r="I93" s="32"/>
      <c r="J93" s="28"/>
      <c r="K93" s="28"/>
      <c r="L93" s="28"/>
      <c r="M93" s="28"/>
    </row>
    <row r="94" spans="1:13" ht="18.75" x14ac:dyDescent="0.3">
      <c r="A94" s="26" t="s">
        <v>244</v>
      </c>
      <c r="B94" s="30" t="s">
        <v>245</v>
      </c>
      <c r="C94" s="29" t="s">
        <v>71</v>
      </c>
      <c r="D94" s="26" t="s">
        <v>59</v>
      </c>
      <c r="E94" s="26" t="s">
        <v>40</v>
      </c>
      <c r="F94" s="31">
        <v>36198</v>
      </c>
      <c r="G94" s="29">
        <v>1837</v>
      </c>
      <c r="H94" s="32">
        <v>2</v>
      </c>
      <c r="I94" s="32"/>
      <c r="J94" s="28"/>
      <c r="K94" s="28"/>
      <c r="L94" s="28"/>
      <c r="M94" s="28"/>
    </row>
    <row r="95" spans="1:13" ht="18.75" x14ac:dyDescent="0.3">
      <c r="A95" s="26" t="s">
        <v>246</v>
      </c>
      <c r="B95" s="30" t="s">
        <v>697</v>
      </c>
      <c r="C95" s="29" t="s">
        <v>71</v>
      </c>
      <c r="D95" s="26" t="s">
        <v>82</v>
      </c>
      <c r="E95" s="26" t="s">
        <v>56</v>
      </c>
      <c r="F95" s="31">
        <v>37827</v>
      </c>
      <c r="G95" s="29">
        <v>1081</v>
      </c>
      <c r="H95" s="32">
        <v>4</v>
      </c>
      <c r="I95" s="32"/>
      <c r="J95" s="28"/>
      <c r="K95" s="28"/>
      <c r="L95" s="28"/>
      <c r="M95" s="28"/>
    </row>
    <row r="96" spans="1:13" ht="18.75" x14ac:dyDescent="0.3">
      <c r="A96" s="26" t="s">
        <v>248</v>
      </c>
      <c r="B96" s="30" t="s">
        <v>249</v>
      </c>
      <c r="C96" s="29" t="s">
        <v>50</v>
      </c>
      <c r="D96" s="26" t="s">
        <v>72</v>
      </c>
      <c r="E96" s="26" t="s">
        <v>66</v>
      </c>
      <c r="F96" s="31">
        <v>40166</v>
      </c>
      <c r="G96" s="29">
        <v>1161</v>
      </c>
      <c r="H96" s="32">
        <v>3</v>
      </c>
      <c r="I96" s="32"/>
      <c r="J96" s="28"/>
      <c r="K96" s="28"/>
      <c r="L96" s="28"/>
      <c r="M96" s="28"/>
    </row>
    <row r="97" spans="1:13" ht="18.75" x14ac:dyDescent="0.3">
      <c r="A97" s="26" t="s">
        <v>250</v>
      </c>
      <c r="B97" s="30" t="s">
        <v>251</v>
      </c>
      <c r="C97" s="29" t="s">
        <v>71</v>
      </c>
      <c r="D97" s="26" t="s">
        <v>72</v>
      </c>
      <c r="E97" s="26" t="s">
        <v>40</v>
      </c>
      <c r="F97" s="31">
        <v>39262</v>
      </c>
      <c r="G97" s="29">
        <v>2163</v>
      </c>
      <c r="H97" s="32">
        <v>3</v>
      </c>
      <c r="I97" s="32"/>
      <c r="J97" s="28"/>
      <c r="K97" s="28"/>
      <c r="L97" s="28"/>
      <c r="M97" s="28"/>
    </row>
    <row r="98" spans="1:13" ht="18.75" x14ac:dyDescent="0.3">
      <c r="A98" s="26" t="s">
        <v>252</v>
      </c>
      <c r="B98" s="30" t="s">
        <v>253</v>
      </c>
      <c r="C98" s="29" t="s">
        <v>71</v>
      </c>
      <c r="D98" s="26" t="s">
        <v>121</v>
      </c>
      <c r="E98" s="26" t="s">
        <v>40</v>
      </c>
      <c r="F98" s="31">
        <v>36456</v>
      </c>
      <c r="G98" s="29">
        <v>2190</v>
      </c>
      <c r="H98" s="32">
        <v>7</v>
      </c>
      <c r="I98" s="32"/>
      <c r="J98" s="28"/>
      <c r="K98" s="28"/>
      <c r="L98" s="28"/>
      <c r="M98" s="28"/>
    </row>
    <row r="99" spans="1:13" ht="18.75" x14ac:dyDescent="0.3">
      <c r="A99" s="26" t="s">
        <v>254</v>
      </c>
      <c r="B99" s="30" t="s">
        <v>255</v>
      </c>
      <c r="C99" s="29" t="s">
        <v>71</v>
      </c>
      <c r="D99" s="26" t="s">
        <v>47</v>
      </c>
      <c r="E99" s="26" t="s">
        <v>66</v>
      </c>
      <c r="F99" s="31">
        <v>40184</v>
      </c>
      <c r="G99" s="29">
        <v>1190</v>
      </c>
      <c r="H99" s="32">
        <v>5</v>
      </c>
      <c r="I99" s="32"/>
      <c r="J99" s="28"/>
      <c r="K99" s="28"/>
      <c r="L99" s="28"/>
      <c r="M99" s="28"/>
    </row>
    <row r="100" spans="1:13" ht="18.75" x14ac:dyDescent="0.3">
      <c r="A100" s="26" t="s">
        <v>256</v>
      </c>
      <c r="B100" s="30" t="s">
        <v>257</v>
      </c>
      <c r="C100" s="29" t="s">
        <v>71</v>
      </c>
      <c r="D100" s="26" t="s">
        <v>59</v>
      </c>
      <c r="E100" s="26" t="s">
        <v>40</v>
      </c>
      <c r="F100" s="31">
        <v>39181</v>
      </c>
      <c r="G100" s="29">
        <v>1889</v>
      </c>
      <c r="H100" s="32">
        <v>1</v>
      </c>
      <c r="I100" s="32"/>
      <c r="J100" s="28"/>
      <c r="K100" s="28"/>
      <c r="L100" s="28"/>
      <c r="M100" s="28"/>
    </row>
    <row r="101" spans="1:13" ht="18.75" x14ac:dyDescent="0.3">
      <c r="A101" s="26" t="s">
        <v>258</v>
      </c>
      <c r="B101" s="30" t="s">
        <v>259</v>
      </c>
      <c r="C101" s="29" t="s">
        <v>71</v>
      </c>
      <c r="D101" s="26" t="s">
        <v>59</v>
      </c>
      <c r="E101" s="26" t="s">
        <v>56</v>
      </c>
      <c r="F101" s="31">
        <v>39785</v>
      </c>
      <c r="G101" s="29">
        <v>651</v>
      </c>
      <c r="H101" s="32">
        <v>5</v>
      </c>
      <c r="I101" s="32"/>
      <c r="J101" s="28"/>
      <c r="K101" s="28"/>
      <c r="L101" s="28"/>
      <c r="M101" s="28"/>
    </row>
    <row r="102" spans="1:13" ht="18.75" x14ac:dyDescent="0.3">
      <c r="A102" s="26" t="s">
        <v>260</v>
      </c>
      <c r="B102" s="30" t="s">
        <v>261</v>
      </c>
      <c r="C102" s="29" t="s">
        <v>71</v>
      </c>
      <c r="D102" s="26" t="s">
        <v>72</v>
      </c>
      <c r="E102" s="26" t="s">
        <v>56</v>
      </c>
      <c r="F102" s="31">
        <v>36787</v>
      </c>
      <c r="G102" s="29">
        <v>917</v>
      </c>
      <c r="H102" s="32">
        <v>3</v>
      </c>
      <c r="I102" s="32"/>
      <c r="J102" s="28"/>
      <c r="K102" s="28"/>
      <c r="L102" s="28"/>
      <c r="M102" s="28"/>
    </row>
    <row r="103" spans="1:13" ht="18.75" x14ac:dyDescent="0.3">
      <c r="A103" s="26" t="s">
        <v>262</v>
      </c>
      <c r="B103" s="30" t="s">
        <v>263</v>
      </c>
      <c r="C103" s="29" t="s">
        <v>50</v>
      </c>
      <c r="D103" s="26" t="s">
        <v>121</v>
      </c>
      <c r="E103" s="26" t="s">
        <v>40</v>
      </c>
      <c r="F103" s="31">
        <v>36662</v>
      </c>
      <c r="G103" s="29">
        <v>1807</v>
      </c>
      <c r="H103" s="32">
        <v>9</v>
      </c>
      <c r="I103" s="32"/>
      <c r="J103" s="28"/>
      <c r="K103" s="28"/>
      <c r="L103" s="28"/>
      <c r="M103" s="28"/>
    </row>
    <row r="104" spans="1:13" ht="18.75" x14ac:dyDescent="0.3">
      <c r="A104" s="26" t="s">
        <v>264</v>
      </c>
      <c r="B104" s="30" t="s">
        <v>265</v>
      </c>
      <c r="C104" s="29" t="s">
        <v>50</v>
      </c>
      <c r="D104" s="26" t="s">
        <v>183</v>
      </c>
      <c r="E104" s="26" t="s">
        <v>56</v>
      </c>
      <c r="F104" s="31">
        <v>36519</v>
      </c>
      <c r="G104" s="29">
        <v>691</v>
      </c>
      <c r="H104" s="32">
        <v>5</v>
      </c>
      <c r="I104" s="32"/>
      <c r="J104" s="28"/>
      <c r="K104" s="28"/>
      <c r="L104" s="28"/>
      <c r="M104" s="28"/>
    </row>
    <row r="105" spans="1:13" ht="18.75" x14ac:dyDescent="0.3">
      <c r="A105" s="26" t="s">
        <v>266</v>
      </c>
      <c r="B105" s="30" t="s">
        <v>267</v>
      </c>
      <c r="C105" s="29" t="s">
        <v>71</v>
      </c>
      <c r="D105" s="26" t="s">
        <v>72</v>
      </c>
      <c r="E105" s="26" t="s">
        <v>56</v>
      </c>
      <c r="F105" s="31">
        <v>40410</v>
      </c>
      <c r="G105" s="29">
        <v>674</v>
      </c>
      <c r="H105" s="32">
        <v>5</v>
      </c>
      <c r="I105" s="32"/>
      <c r="J105" s="28"/>
      <c r="K105" s="28"/>
      <c r="L105" s="28"/>
      <c r="M105" s="28"/>
    </row>
    <row r="106" spans="1:13" ht="18.75" x14ac:dyDescent="0.3">
      <c r="A106" s="26" t="s">
        <v>268</v>
      </c>
      <c r="B106" s="30" t="s">
        <v>269</v>
      </c>
      <c r="C106" s="29" t="s">
        <v>71</v>
      </c>
      <c r="D106" s="26" t="s">
        <v>270</v>
      </c>
      <c r="E106" s="26" t="s">
        <v>66</v>
      </c>
      <c r="F106" s="31">
        <v>40572</v>
      </c>
      <c r="G106" s="29">
        <v>1166</v>
      </c>
      <c r="H106" s="32">
        <v>4</v>
      </c>
      <c r="I106" s="32"/>
      <c r="J106" s="28"/>
      <c r="K106" s="28"/>
      <c r="L106" s="28"/>
      <c r="M106" s="28"/>
    </row>
    <row r="107" spans="1:13" ht="18.75" x14ac:dyDescent="0.3">
      <c r="A107" s="26" t="s">
        <v>271</v>
      </c>
      <c r="B107" s="30" t="s">
        <v>272</v>
      </c>
      <c r="C107" s="29" t="s">
        <v>50</v>
      </c>
      <c r="D107" s="26" t="s">
        <v>39</v>
      </c>
      <c r="E107" s="26" t="s">
        <v>56</v>
      </c>
      <c r="F107" s="31">
        <v>36557</v>
      </c>
      <c r="G107" s="29">
        <v>807</v>
      </c>
      <c r="H107" s="32">
        <v>2</v>
      </c>
      <c r="I107" s="32"/>
      <c r="J107" s="28"/>
      <c r="K107" s="28"/>
      <c r="L107" s="28"/>
      <c r="M107" s="28"/>
    </row>
    <row r="108" spans="1:13" ht="18.75" x14ac:dyDescent="0.3">
      <c r="A108" s="26" t="s">
        <v>273</v>
      </c>
      <c r="B108" s="30" t="s">
        <v>274</v>
      </c>
      <c r="C108" s="29" t="s">
        <v>50</v>
      </c>
      <c r="D108" s="26" t="s">
        <v>55</v>
      </c>
      <c r="E108" s="26" t="s">
        <v>40</v>
      </c>
      <c r="F108" s="31">
        <v>41137</v>
      </c>
      <c r="G108" s="29">
        <v>1825</v>
      </c>
      <c r="H108" s="32">
        <v>11</v>
      </c>
      <c r="I108" s="32"/>
      <c r="J108" s="28"/>
      <c r="K108" s="28"/>
      <c r="L108" s="28"/>
      <c r="M108" s="28"/>
    </row>
    <row r="109" spans="1:13" ht="18.75" x14ac:dyDescent="0.3">
      <c r="A109" s="26" t="s">
        <v>275</v>
      </c>
      <c r="B109" s="30" t="s">
        <v>276</v>
      </c>
      <c r="C109" s="29" t="s">
        <v>71</v>
      </c>
      <c r="D109" s="26" t="s">
        <v>59</v>
      </c>
      <c r="E109" s="26" t="s">
        <v>56</v>
      </c>
      <c r="F109" s="31">
        <v>38044</v>
      </c>
      <c r="G109" s="29">
        <v>795</v>
      </c>
      <c r="H109" s="32">
        <v>5</v>
      </c>
      <c r="I109" s="32"/>
      <c r="J109" s="28"/>
      <c r="K109" s="28"/>
      <c r="L109" s="28"/>
      <c r="M109" s="28"/>
    </row>
    <row r="110" spans="1:13" ht="18.75" x14ac:dyDescent="0.3">
      <c r="A110" s="26" t="s">
        <v>277</v>
      </c>
      <c r="B110" s="30" t="s">
        <v>278</v>
      </c>
      <c r="C110" s="29" t="s">
        <v>50</v>
      </c>
      <c r="D110" s="26" t="s">
        <v>147</v>
      </c>
      <c r="E110" s="26" t="s">
        <v>40</v>
      </c>
      <c r="F110" s="31">
        <v>36619</v>
      </c>
      <c r="G110" s="29">
        <v>2197</v>
      </c>
      <c r="H110" s="32">
        <v>7</v>
      </c>
      <c r="I110" s="32"/>
      <c r="J110" s="28"/>
      <c r="K110" s="28"/>
      <c r="L110" s="28"/>
      <c r="M110" s="28"/>
    </row>
    <row r="111" spans="1:13" ht="18.75" x14ac:dyDescent="0.3">
      <c r="A111" s="26" t="s">
        <v>279</v>
      </c>
      <c r="B111" s="30" t="s">
        <v>280</v>
      </c>
      <c r="C111" s="29" t="s">
        <v>44</v>
      </c>
      <c r="D111" s="26" t="s">
        <v>59</v>
      </c>
      <c r="E111" s="26" t="s">
        <v>40</v>
      </c>
      <c r="F111" s="31">
        <v>36122</v>
      </c>
      <c r="G111" s="29">
        <v>2232</v>
      </c>
      <c r="H111" s="32">
        <v>13</v>
      </c>
      <c r="I111" s="32"/>
      <c r="J111" s="28"/>
      <c r="K111" s="28"/>
      <c r="L111" s="28"/>
      <c r="M111" s="28"/>
    </row>
    <row r="112" spans="1:13" ht="18.75" x14ac:dyDescent="0.3">
      <c r="A112" s="26" t="s">
        <v>281</v>
      </c>
      <c r="B112" s="30" t="s">
        <v>282</v>
      </c>
      <c r="C112" s="29" t="s">
        <v>44</v>
      </c>
      <c r="D112" s="26" t="s">
        <v>72</v>
      </c>
      <c r="E112" s="26" t="s">
        <v>40</v>
      </c>
      <c r="F112" s="31">
        <v>36195</v>
      </c>
      <c r="G112" s="29">
        <v>2416</v>
      </c>
      <c r="H112" s="32">
        <v>9</v>
      </c>
      <c r="I112" s="32"/>
      <c r="J112" s="28"/>
      <c r="K112" s="28"/>
      <c r="L112" s="28"/>
      <c r="M112" s="28"/>
    </row>
    <row r="113" spans="1:13" ht="18.75" x14ac:dyDescent="0.3">
      <c r="A113" s="26" t="s">
        <v>283</v>
      </c>
      <c r="B113" s="30" t="s">
        <v>284</v>
      </c>
      <c r="C113" s="29" t="s">
        <v>71</v>
      </c>
      <c r="D113" s="26" t="s">
        <v>79</v>
      </c>
      <c r="E113" s="26" t="s">
        <v>56</v>
      </c>
      <c r="F113" s="31">
        <v>40638</v>
      </c>
      <c r="G113" s="29">
        <v>764</v>
      </c>
      <c r="H113" s="32">
        <v>2</v>
      </c>
      <c r="I113" s="32"/>
      <c r="J113" s="28"/>
      <c r="K113" s="28"/>
      <c r="L113" s="28"/>
      <c r="M113" s="28"/>
    </row>
    <row r="114" spans="1:13" ht="18.75" x14ac:dyDescent="0.3">
      <c r="A114" s="26" t="s">
        <v>285</v>
      </c>
      <c r="B114" s="30" t="s">
        <v>286</v>
      </c>
      <c r="C114" s="29" t="s">
        <v>71</v>
      </c>
      <c r="D114" s="26" t="s">
        <v>72</v>
      </c>
      <c r="E114" s="26" t="s">
        <v>56</v>
      </c>
      <c r="F114" s="31">
        <v>38986</v>
      </c>
      <c r="G114" s="29">
        <v>740</v>
      </c>
      <c r="H114" s="32">
        <v>1</v>
      </c>
      <c r="I114" s="32"/>
      <c r="J114" s="28"/>
      <c r="K114" s="28"/>
      <c r="L114" s="28"/>
      <c r="M114" s="28"/>
    </row>
    <row r="115" spans="1:13" ht="18.75" x14ac:dyDescent="0.3">
      <c r="A115" s="26" t="s">
        <v>287</v>
      </c>
      <c r="B115" s="30" t="s">
        <v>288</v>
      </c>
      <c r="C115" s="29" t="s">
        <v>71</v>
      </c>
      <c r="D115" s="26" t="s">
        <v>59</v>
      </c>
      <c r="E115" s="26" t="s">
        <v>40</v>
      </c>
      <c r="F115" s="31">
        <v>40936</v>
      </c>
      <c r="G115" s="29">
        <v>2311</v>
      </c>
      <c r="H115" s="32">
        <v>3</v>
      </c>
      <c r="I115" s="32"/>
      <c r="J115" s="28"/>
      <c r="K115" s="28"/>
      <c r="L115" s="28"/>
      <c r="M115" s="28"/>
    </row>
    <row r="116" spans="1:13" ht="18.75" x14ac:dyDescent="0.3">
      <c r="A116" s="26" t="s">
        <v>289</v>
      </c>
      <c r="B116" s="30" t="s">
        <v>290</v>
      </c>
      <c r="C116" s="29" t="s">
        <v>44</v>
      </c>
      <c r="D116" s="26" t="s">
        <v>59</v>
      </c>
      <c r="E116" s="26" t="s">
        <v>56</v>
      </c>
      <c r="F116" s="31">
        <v>35992</v>
      </c>
      <c r="G116" s="29">
        <v>733</v>
      </c>
      <c r="H116" s="32">
        <v>4</v>
      </c>
      <c r="I116" s="32"/>
      <c r="J116" s="28"/>
      <c r="K116" s="28"/>
      <c r="L116" s="28"/>
      <c r="M116" s="28"/>
    </row>
    <row r="117" spans="1:13" ht="18.75" x14ac:dyDescent="0.3">
      <c r="A117" s="26" t="s">
        <v>291</v>
      </c>
      <c r="B117" s="30" t="s">
        <v>292</v>
      </c>
      <c r="C117" s="29" t="s">
        <v>71</v>
      </c>
      <c r="D117" s="26" t="s">
        <v>65</v>
      </c>
      <c r="E117" s="26" t="s">
        <v>56</v>
      </c>
      <c r="F117" s="31">
        <v>36329</v>
      </c>
      <c r="G117" s="29">
        <v>1064</v>
      </c>
      <c r="H117" s="32">
        <v>1</v>
      </c>
      <c r="I117" s="32"/>
      <c r="J117" s="28"/>
      <c r="K117" s="28"/>
      <c r="L117" s="28"/>
      <c r="M117" s="28"/>
    </row>
    <row r="118" spans="1:13" ht="18.75" x14ac:dyDescent="0.3">
      <c r="A118" s="26" t="s">
        <v>293</v>
      </c>
      <c r="B118" s="30" t="s">
        <v>294</v>
      </c>
      <c r="C118" s="29" t="s">
        <v>50</v>
      </c>
      <c r="D118" s="26" t="s">
        <v>147</v>
      </c>
      <c r="E118" s="26" t="s">
        <v>66</v>
      </c>
      <c r="F118" s="31">
        <v>40152</v>
      </c>
      <c r="G118" s="29">
        <v>1127</v>
      </c>
      <c r="H118" s="32">
        <v>4</v>
      </c>
      <c r="I118" s="32"/>
      <c r="J118" s="28"/>
      <c r="K118" s="28"/>
      <c r="L118" s="28"/>
      <c r="M118" s="28"/>
    </row>
    <row r="119" spans="1:13" ht="18.75" x14ac:dyDescent="0.3">
      <c r="A119" s="26" t="s">
        <v>295</v>
      </c>
      <c r="B119" s="30" t="s">
        <v>296</v>
      </c>
      <c r="C119" s="29" t="s">
        <v>50</v>
      </c>
      <c r="D119" s="26" t="s">
        <v>72</v>
      </c>
      <c r="E119" s="26" t="s">
        <v>66</v>
      </c>
      <c r="F119" s="31">
        <v>36084</v>
      </c>
      <c r="G119" s="29">
        <v>1159</v>
      </c>
      <c r="H119" s="32">
        <v>8</v>
      </c>
      <c r="I119" s="32"/>
      <c r="J119" s="28"/>
      <c r="K119" s="28"/>
      <c r="L119" s="28"/>
      <c r="M119" s="28"/>
    </row>
    <row r="120" spans="1:13" ht="18.75" x14ac:dyDescent="0.3">
      <c r="A120" s="26" t="s">
        <v>297</v>
      </c>
      <c r="B120" s="30" t="s">
        <v>298</v>
      </c>
      <c r="C120" s="29" t="s">
        <v>71</v>
      </c>
      <c r="D120" s="26" t="s">
        <v>39</v>
      </c>
      <c r="E120" s="26" t="s">
        <v>40</v>
      </c>
      <c r="F120" s="31">
        <v>39134</v>
      </c>
      <c r="G120" s="29">
        <v>1659</v>
      </c>
      <c r="H120" s="32">
        <v>8</v>
      </c>
      <c r="I120" s="32"/>
      <c r="J120" s="28"/>
      <c r="K120" s="28"/>
      <c r="L120" s="28"/>
      <c r="M120" s="28"/>
    </row>
    <row r="121" spans="1:13" ht="18.75" x14ac:dyDescent="0.3">
      <c r="A121" s="26" t="s">
        <v>299</v>
      </c>
      <c r="B121" s="30" t="s">
        <v>300</v>
      </c>
      <c r="C121" s="29" t="s">
        <v>71</v>
      </c>
      <c r="D121" s="26" t="s">
        <v>183</v>
      </c>
      <c r="E121" s="26" t="s">
        <v>40</v>
      </c>
      <c r="F121" s="31">
        <v>38142</v>
      </c>
      <c r="G121" s="29">
        <v>2077</v>
      </c>
      <c r="H121" s="32">
        <v>1</v>
      </c>
      <c r="I121" s="32"/>
      <c r="J121" s="28"/>
      <c r="K121" s="28"/>
      <c r="L121" s="28"/>
      <c r="M121" s="28"/>
    </row>
    <row r="122" spans="1:13" ht="18.75" x14ac:dyDescent="0.3">
      <c r="A122" s="26" t="s">
        <v>301</v>
      </c>
      <c r="B122" s="30" t="s">
        <v>302</v>
      </c>
      <c r="C122" s="29" t="s">
        <v>71</v>
      </c>
      <c r="D122" s="26" t="s">
        <v>121</v>
      </c>
      <c r="E122" s="26" t="s">
        <v>40</v>
      </c>
      <c r="F122" s="31">
        <v>35857</v>
      </c>
      <c r="G122" s="29">
        <v>1932</v>
      </c>
      <c r="H122" s="32">
        <v>2</v>
      </c>
      <c r="I122" s="32"/>
      <c r="J122" s="28"/>
      <c r="K122" s="28"/>
      <c r="L122" s="28"/>
      <c r="M122" s="28"/>
    </row>
    <row r="123" spans="1:13" ht="18.75" x14ac:dyDescent="0.3">
      <c r="A123" s="26" t="s">
        <v>303</v>
      </c>
      <c r="B123" s="30" t="s">
        <v>304</v>
      </c>
      <c r="C123" s="29" t="s">
        <v>50</v>
      </c>
      <c r="D123" s="26" t="s">
        <v>47</v>
      </c>
      <c r="E123" s="26" t="s">
        <v>40</v>
      </c>
      <c r="F123" s="31">
        <v>36082</v>
      </c>
      <c r="G123" s="29">
        <v>2413</v>
      </c>
      <c r="H123" s="32">
        <v>2</v>
      </c>
      <c r="I123" s="32"/>
      <c r="J123" s="28"/>
      <c r="K123" s="28"/>
      <c r="L123" s="28"/>
      <c r="M123" s="28"/>
    </row>
    <row r="124" spans="1:13" ht="18.75" x14ac:dyDescent="0.3">
      <c r="A124" s="26" t="s">
        <v>305</v>
      </c>
      <c r="B124" s="30" t="s">
        <v>306</v>
      </c>
      <c r="C124" s="29" t="s">
        <v>71</v>
      </c>
      <c r="D124" s="26" t="s">
        <v>82</v>
      </c>
      <c r="E124" s="26" t="s">
        <v>56</v>
      </c>
      <c r="F124" s="31">
        <v>40494</v>
      </c>
      <c r="G124" s="29">
        <v>851</v>
      </c>
      <c r="H124" s="32">
        <v>5</v>
      </c>
      <c r="I124" s="32"/>
      <c r="J124" s="28"/>
      <c r="K124" s="28"/>
      <c r="L124" s="28"/>
      <c r="M124" s="28"/>
    </row>
    <row r="125" spans="1:13" ht="18.75" x14ac:dyDescent="0.3">
      <c r="A125" s="26" t="s">
        <v>307</v>
      </c>
      <c r="B125" s="30" t="s">
        <v>308</v>
      </c>
      <c r="C125" s="29" t="s">
        <v>71</v>
      </c>
      <c r="D125" s="26" t="s">
        <v>72</v>
      </c>
      <c r="E125" s="26" t="s">
        <v>40</v>
      </c>
      <c r="F125" s="31">
        <v>39899</v>
      </c>
      <c r="G125" s="29">
        <v>1836</v>
      </c>
      <c r="H125" s="32">
        <v>7</v>
      </c>
      <c r="I125" s="32"/>
      <c r="J125" s="28"/>
      <c r="K125" s="28"/>
      <c r="L125" s="28"/>
      <c r="M125" s="28"/>
    </row>
    <row r="126" spans="1:13" ht="18.75" x14ac:dyDescent="0.3">
      <c r="A126" s="26" t="s">
        <v>309</v>
      </c>
      <c r="B126" s="30" t="s">
        <v>310</v>
      </c>
      <c r="C126" s="29" t="s">
        <v>71</v>
      </c>
      <c r="D126" s="26" t="s">
        <v>39</v>
      </c>
      <c r="E126" s="26" t="s">
        <v>56</v>
      </c>
      <c r="F126" s="31">
        <v>38793</v>
      </c>
      <c r="G126" s="29">
        <v>1011</v>
      </c>
      <c r="H126" s="32">
        <v>2</v>
      </c>
      <c r="I126" s="32"/>
      <c r="J126" s="28"/>
      <c r="K126" s="28"/>
      <c r="L126" s="28"/>
      <c r="M126" s="28"/>
    </row>
    <row r="127" spans="1:13" ht="18.75" x14ac:dyDescent="0.3">
      <c r="A127" s="26" t="s">
        <v>311</v>
      </c>
      <c r="B127" s="30" t="s">
        <v>312</v>
      </c>
      <c r="C127" s="29" t="s">
        <v>71</v>
      </c>
      <c r="D127" s="26" t="s">
        <v>47</v>
      </c>
      <c r="E127" s="26" t="s">
        <v>40</v>
      </c>
      <c r="F127" s="31">
        <v>41177</v>
      </c>
      <c r="G127" s="29">
        <v>2147</v>
      </c>
      <c r="H127" s="32">
        <v>6</v>
      </c>
      <c r="I127" s="32"/>
      <c r="J127" s="28"/>
      <c r="K127" s="28"/>
      <c r="L127" s="28"/>
      <c r="M127" s="28"/>
    </row>
    <row r="128" spans="1:13" ht="18.75" x14ac:dyDescent="0.3">
      <c r="A128" s="26" t="s">
        <v>313</v>
      </c>
      <c r="B128" s="30" t="s">
        <v>314</v>
      </c>
      <c r="C128" s="29" t="s">
        <v>71</v>
      </c>
      <c r="D128" s="26" t="s">
        <v>59</v>
      </c>
      <c r="E128" s="26" t="s">
        <v>56</v>
      </c>
      <c r="F128" s="31">
        <v>37820</v>
      </c>
      <c r="G128" s="29">
        <v>1091</v>
      </c>
      <c r="H128" s="32">
        <v>4</v>
      </c>
      <c r="I128" s="32"/>
      <c r="J128" s="28"/>
      <c r="K128" s="28"/>
      <c r="L128" s="28"/>
      <c r="M128" s="28"/>
    </row>
    <row r="129" spans="1:13" ht="18.75" x14ac:dyDescent="0.3">
      <c r="A129" s="26" t="s">
        <v>315</v>
      </c>
      <c r="B129" s="30" t="s">
        <v>316</v>
      </c>
      <c r="C129" s="29" t="s">
        <v>50</v>
      </c>
      <c r="D129" s="26" t="s">
        <v>150</v>
      </c>
      <c r="E129" s="26" t="s">
        <v>40</v>
      </c>
      <c r="F129" s="31">
        <v>36506</v>
      </c>
      <c r="G129" s="29">
        <v>2419</v>
      </c>
      <c r="H129" s="32">
        <v>5</v>
      </c>
      <c r="I129" s="32"/>
      <c r="J129" s="28"/>
      <c r="K129" s="28"/>
      <c r="L129" s="28"/>
      <c r="M129" s="28"/>
    </row>
    <row r="130" spans="1:13" ht="18.75" x14ac:dyDescent="0.3">
      <c r="A130" s="26" t="s">
        <v>317</v>
      </c>
      <c r="B130" s="30" t="s">
        <v>318</v>
      </c>
      <c r="C130" s="29" t="s">
        <v>71</v>
      </c>
      <c r="D130" s="26" t="s">
        <v>65</v>
      </c>
      <c r="E130" s="26" t="s">
        <v>40</v>
      </c>
      <c r="F130" s="31">
        <v>40452</v>
      </c>
      <c r="G130" s="29">
        <v>2364</v>
      </c>
      <c r="H130" s="32">
        <v>1</v>
      </c>
      <c r="I130" s="32"/>
      <c r="J130" s="28"/>
      <c r="K130" s="28"/>
      <c r="L130" s="28"/>
      <c r="M130" s="28"/>
    </row>
    <row r="131" spans="1:13" ht="18.75" x14ac:dyDescent="0.3">
      <c r="A131" s="26" t="s">
        <v>319</v>
      </c>
      <c r="B131" s="30" t="s">
        <v>320</v>
      </c>
      <c r="C131" s="29" t="s">
        <v>50</v>
      </c>
      <c r="D131" s="26" t="s">
        <v>72</v>
      </c>
      <c r="E131" s="26" t="s">
        <v>56</v>
      </c>
      <c r="F131" s="31">
        <v>40259</v>
      </c>
      <c r="G131" s="29">
        <v>1009</v>
      </c>
      <c r="H131" s="32">
        <v>1</v>
      </c>
      <c r="I131" s="32"/>
      <c r="J131" s="28"/>
      <c r="K131" s="28"/>
      <c r="L131" s="28"/>
      <c r="M131" s="28"/>
    </row>
    <row r="132" spans="1:13" ht="18.75" x14ac:dyDescent="0.3">
      <c r="A132" s="26" t="s">
        <v>321</v>
      </c>
      <c r="B132" s="30" t="s">
        <v>322</v>
      </c>
      <c r="C132" s="29" t="s">
        <v>71</v>
      </c>
      <c r="D132" s="26" t="s">
        <v>79</v>
      </c>
      <c r="E132" s="26" t="s">
        <v>40</v>
      </c>
      <c r="F132" s="31">
        <v>39283</v>
      </c>
      <c r="G132" s="29">
        <v>2074</v>
      </c>
      <c r="H132" s="32">
        <v>5</v>
      </c>
      <c r="I132" s="32"/>
      <c r="J132" s="28"/>
      <c r="K132" s="28"/>
      <c r="L132" s="28"/>
      <c r="M132" s="28"/>
    </row>
    <row r="133" spans="1:13" ht="18.75" x14ac:dyDescent="0.3">
      <c r="A133" s="26" t="s">
        <v>93</v>
      </c>
      <c r="B133" s="30" t="s">
        <v>323</v>
      </c>
      <c r="C133" s="29" t="s">
        <v>71</v>
      </c>
      <c r="D133" s="26" t="s">
        <v>324</v>
      </c>
      <c r="E133" s="26" t="s">
        <v>66</v>
      </c>
      <c r="F133" s="31">
        <v>40505</v>
      </c>
      <c r="G133" s="29">
        <v>1140</v>
      </c>
      <c r="H133" s="32">
        <v>6</v>
      </c>
      <c r="I133" s="32"/>
      <c r="J133" s="28"/>
      <c r="K133" s="28"/>
      <c r="L133" s="28"/>
      <c r="M133" s="28"/>
    </row>
    <row r="134" spans="1:13" ht="18.75" x14ac:dyDescent="0.3">
      <c r="A134" s="26" t="s">
        <v>325</v>
      </c>
      <c r="B134" s="30" t="s">
        <v>326</v>
      </c>
      <c r="C134" s="29" t="s">
        <v>71</v>
      </c>
      <c r="D134" s="26" t="s">
        <v>59</v>
      </c>
      <c r="E134" s="26" t="s">
        <v>56</v>
      </c>
      <c r="F134" s="31">
        <v>36600</v>
      </c>
      <c r="G134" s="29">
        <v>1084</v>
      </c>
      <c r="H134" s="32">
        <v>4</v>
      </c>
      <c r="I134" s="32"/>
      <c r="J134" s="28"/>
      <c r="K134" s="28"/>
      <c r="L134" s="28"/>
      <c r="M134" s="28"/>
    </row>
    <row r="135" spans="1:13" ht="18.75" x14ac:dyDescent="0.3">
      <c r="A135" s="26" t="s">
        <v>327</v>
      </c>
      <c r="B135" s="30" t="s">
        <v>328</v>
      </c>
      <c r="C135" s="29" t="s">
        <v>44</v>
      </c>
      <c r="D135" s="26" t="s">
        <v>59</v>
      </c>
      <c r="E135" s="26" t="s">
        <v>40</v>
      </c>
      <c r="F135" s="31">
        <v>39407</v>
      </c>
      <c r="G135" s="29">
        <v>2345</v>
      </c>
      <c r="H135" s="32">
        <v>4</v>
      </c>
      <c r="I135" s="32"/>
      <c r="J135" s="28"/>
      <c r="K135" s="28"/>
      <c r="L135" s="28"/>
      <c r="M135" s="28"/>
    </row>
    <row r="136" spans="1:13" ht="18.75" x14ac:dyDescent="0.3">
      <c r="A136" s="26" t="s">
        <v>329</v>
      </c>
      <c r="B136" s="30" t="s">
        <v>330</v>
      </c>
      <c r="C136" s="29" t="s">
        <v>50</v>
      </c>
      <c r="D136" s="26" t="s">
        <v>39</v>
      </c>
      <c r="E136" s="26" t="s">
        <v>40</v>
      </c>
      <c r="F136" s="31">
        <v>36407</v>
      </c>
      <c r="G136" s="29">
        <v>2494</v>
      </c>
      <c r="H136" s="32">
        <v>9</v>
      </c>
      <c r="I136" s="32"/>
      <c r="J136" s="28"/>
      <c r="K136" s="28"/>
      <c r="L136" s="28"/>
      <c r="M136" s="28"/>
    </row>
    <row r="137" spans="1:13" ht="18.75" x14ac:dyDescent="0.3">
      <c r="A137" s="26" t="s">
        <v>331</v>
      </c>
      <c r="B137" s="30" t="s">
        <v>332</v>
      </c>
      <c r="C137" s="29" t="s">
        <v>71</v>
      </c>
      <c r="D137" s="26" t="s">
        <v>59</v>
      </c>
      <c r="E137" s="26" t="s">
        <v>56</v>
      </c>
      <c r="F137" s="31">
        <v>39633</v>
      </c>
      <c r="G137" s="29">
        <v>699</v>
      </c>
      <c r="H137" s="32">
        <v>1</v>
      </c>
      <c r="I137" s="32"/>
      <c r="J137" s="28"/>
      <c r="K137" s="28"/>
      <c r="L137" s="28"/>
      <c r="M137" s="28"/>
    </row>
    <row r="138" spans="1:13" ht="18.75" x14ac:dyDescent="0.3">
      <c r="A138" s="26" t="s">
        <v>333</v>
      </c>
      <c r="B138" s="30" t="s">
        <v>334</v>
      </c>
      <c r="C138" s="29" t="s">
        <v>71</v>
      </c>
      <c r="D138" s="26" t="s">
        <v>59</v>
      </c>
      <c r="E138" s="26" t="s">
        <v>40</v>
      </c>
      <c r="F138" s="31">
        <v>37394</v>
      </c>
      <c r="G138" s="29">
        <v>2500</v>
      </c>
      <c r="H138" s="32">
        <v>6</v>
      </c>
      <c r="I138" s="32"/>
      <c r="J138" s="28"/>
      <c r="K138" s="28"/>
      <c r="L138" s="28"/>
      <c r="M138" s="28"/>
    </row>
    <row r="139" spans="1:13" ht="18.75" x14ac:dyDescent="0.3">
      <c r="A139" s="26" t="s">
        <v>335</v>
      </c>
      <c r="B139" s="30" t="s">
        <v>336</v>
      </c>
      <c r="C139" s="29" t="s">
        <v>71</v>
      </c>
      <c r="D139" s="26" t="s">
        <v>59</v>
      </c>
      <c r="E139" s="26" t="s">
        <v>56</v>
      </c>
      <c r="F139" s="31">
        <v>39262</v>
      </c>
      <c r="G139" s="29">
        <v>1007</v>
      </c>
      <c r="H139" s="32">
        <v>4</v>
      </c>
      <c r="I139" s="32"/>
      <c r="J139" s="28"/>
      <c r="K139" s="28"/>
      <c r="L139" s="28"/>
      <c r="M139" s="28"/>
    </row>
    <row r="140" spans="1:13" ht="18.75" x14ac:dyDescent="0.3">
      <c r="A140" s="26" t="s">
        <v>337</v>
      </c>
      <c r="B140" s="30" t="s">
        <v>338</v>
      </c>
      <c r="C140" s="29" t="s">
        <v>50</v>
      </c>
      <c r="D140" s="26" t="s">
        <v>59</v>
      </c>
      <c r="E140" s="26" t="s">
        <v>40</v>
      </c>
      <c r="F140" s="31">
        <v>39472</v>
      </c>
      <c r="G140" s="29">
        <v>1879</v>
      </c>
      <c r="H140" s="32">
        <v>6</v>
      </c>
      <c r="I140" s="32"/>
      <c r="J140" s="28"/>
      <c r="K140" s="28"/>
      <c r="L140" s="28"/>
      <c r="M140" s="28"/>
    </row>
    <row r="141" spans="1:13" ht="18.75" x14ac:dyDescent="0.3">
      <c r="A141" s="26" t="s">
        <v>339</v>
      </c>
      <c r="B141" s="30" t="s">
        <v>340</v>
      </c>
      <c r="C141" s="29" t="s">
        <v>71</v>
      </c>
      <c r="D141" s="26" t="s">
        <v>59</v>
      </c>
      <c r="E141" s="26" t="s">
        <v>56</v>
      </c>
      <c r="F141" s="31">
        <v>39822</v>
      </c>
      <c r="G141" s="29">
        <v>1100</v>
      </c>
      <c r="H141" s="32">
        <v>1</v>
      </c>
      <c r="I141" s="32"/>
      <c r="J141" s="28"/>
      <c r="K141" s="28"/>
      <c r="L141" s="28"/>
      <c r="M141" s="28"/>
    </row>
    <row r="142" spans="1:13" ht="18.75" x14ac:dyDescent="0.3">
      <c r="A142" s="26" t="s">
        <v>341</v>
      </c>
      <c r="B142" s="30" t="s">
        <v>342</v>
      </c>
      <c r="C142" s="29" t="s">
        <v>50</v>
      </c>
      <c r="D142" s="26" t="s">
        <v>128</v>
      </c>
      <c r="E142" s="26" t="s">
        <v>40</v>
      </c>
      <c r="F142" s="31">
        <v>40745</v>
      </c>
      <c r="G142" s="29">
        <v>2121</v>
      </c>
      <c r="H142" s="32">
        <v>13</v>
      </c>
      <c r="I142" s="32"/>
      <c r="J142" s="28"/>
      <c r="K142" s="28"/>
      <c r="L142" s="28"/>
      <c r="M142" s="28"/>
    </row>
    <row r="143" spans="1:13" ht="18.75" x14ac:dyDescent="0.3">
      <c r="A143" s="26" t="s">
        <v>343</v>
      </c>
      <c r="B143" s="30" t="s">
        <v>344</v>
      </c>
      <c r="C143" s="29" t="s">
        <v>44</v>
      </c>
      <c r="D143" s="26" t="s">
        <v>150</v>
      </c>
      <c r="E143" s="26" t="s">
        <v>56</v>
      </c>
      <c r="F143" s="31">
        <v>36038</v>
      </c>
      <c r="G143" s="29">
        <v>703</v>
      </c>
      <c r="H143" s="32">
        <v>1</v>
      </c>
      <c r="I143" s="32"/>
      <c r="J143" s="28"/>
      <c r="K143" s="28"/>
      <c r="L143" s="28"/>
      <c r="M143" s="28"/>
    </row>
    <row r="144" spans="1:13" ht="18.75" x14ac:dyDescent="0.3">
      <c r="A144" s="26" t="s">
        <v>345</v>
      </c>
      <c r="B144" s="30" t="s">
        <v>346</v>
      </c>
      <c r="C144" s="29" t="s">
        <v>71</v>
      </c>
      <c r="D144" s="26" t="s">
        <v>79</v>
      </c>
      <c r="E144" s="26" t="s">
        <v>56</v>
      </c>
      <c r="F144" s="31">
        <v>40334</v>
      </c>
      <c r="G144" s="29">
        <v>763</v>
      </c>
      <c r="H144" s="32">
        <v>4</v>
      </c>
      <c r="I144" s="32"/>
      <c r="J144" s="28"/>
      <c r="K144" s="28"/>
      <c r="L144" s="28"/>
      <c r="M144" s="28"/>
    </row>
    <row r="145" spans="1:13" ht="18.75" x14ac:dyDescent="0.3">
      <c r="A145" s="26" t="s">
        <v>347</v>
      </c>
      <c r="B145" s="30" t="s">
        <v>348</v>
      </c>
      <c r="C145" s="29" t="s">
        <v>71</v>
      </c>
      <c r="D145" s="26" t="s">
        <v>39</v>
      </c>
      <c r="E145" s="26" t="s">
        <v>40</v>
      </c>
      <c r="F145" s="31">
        <v>39745</v>
      </c>
      <c r="G145" s="29">
        <v>1570</v>
      </c>
      <c r="H145" s="32">
        <v>1</v>
      </c>
      <c r="I145" s="32"/>
      <c r="J145" s="28"/>
      <c r="K145" s="28"/>
      <c r="L145" s="28"/>
      <c r="M145" s="28"/>
    </row>
    <row r="146" spans="1:13" ht="18.75" x14ac:dyDescent="0.3">
      <c r="A146" s="26" t="s">
        <v>349</v>
      </c>
      <c r="B146" s="30" t="s">
        <v>350</v>
      </c>
      <c r="C146" s="29" t="s">
        <v>44</v>
      </c>
      <c r="D146" s="26" t="s">
        <v>62</v>
      </c>
      <c r="E146" s="26" t="s">
        <v>56</v>
      </c>
      <c r="F146" s="31">
        <v>36342</v>
      </c>
      <c r="G146" s="29">
        <v>1090</v>
      </c>
      <c r="H146" s="32">
        <v>4</v>
      </c>
      <c r="I146" s="32"/>
      <c r="J146" s="28"/>
      <c r="K146" s="28"/>
      <c r="L146" s="28"/>
      <c r="M146" s="28"/>
    </row>
    <row r="147" spans="1:13" ht="18.75" x14ac:dyDescent="0.3">
      <c r="A147" s="26" t="s">
        <v>351</v>
      </c>
      <c r="B147" s="30" t="s">
        <v>352</v>
      </c>
      <c r="C147" s="29" t="s">
        <v>44</v>
      </c>
      <c r="D147" s="26" t="s">
        <v>324</v>
      </c>
      <c r="E147" s="26" t="s">
        <v>40</v>
      </c>
      <c r="F147" s="31">
        <v>39492</v>
      </c>
      <c r="G147" s="29">
        <v>2038</v>
      </c>
      <c r="H147" s="32">
        <v>12</v>
      </c>
      <c r="I147" s="32"/>
      <c r="J147" s="28"/>
      <c r="K147" s="28"/>
      <c r="L147" s="28"/>
      <c r="M147" s="28"/>
    </row>
    <row r="148" spans="1:13" ht="18.75" x14ac:dyDescent="0.3">
      <c r="A148" s="26" t="s">
        <v>353</v>
      </c>
      <c r="B148" s="30" t="s">
        <v>354</v>
      </c>
      <c r="C148" s="29" t="s">
        <v>71</v>
      </c>
      <c r="D148" s="26" t="s">
        <v>59</v>
      </c>
      <c r="E148" s="26" t="s">
        <v>40</v>
      </c>
      <c r="F148" s="31">
        <v>39455</v>
      </c>
      <c r="G148" s="29">
        <v>2470</v>
      </c>
      <c r="H148" s="32">
        <v>3</v>
      </c>
      <c r="I148" s="32"/>
      <c r="J148" s="28"/>
      <c r="K148" s="28"/>
      <c r="L148" s="28"/>
      <c r="M148" s="28"/>
    </row>
    <row r="149" spans="1:13" ht="18.75" x14ac:dyDescent="0.3">
      <c r="A149" s="26" t="s">
        <v>355</v>
      </c>
      <c r="B149" s="30" t="s">
        <v>356</v>
      </c>
      <c r="C149" s="29" t="s">
        <v>71</v>
      </c>
      <c r="D149" s="26" t="s">
        <v>79</v>
      </c>
      <c r="E149" s="26" t="s">
        <v>56</v>
      </c>
      <c r="F149" s="31">
        <v>39768</v>
      </c>
      <c r="G149" s="29">
        <v>1035</v>
      </c>
      <c r="H149" s="32">
        <v>3</v>
      </c>
      <c r="I149" s="32"/>
      <c r="J149" s="28"/>
      <c r="K149" s="28"/>
      <c r="L149" s="28"/>
      <c r="M149" s="28"/>
    </row>
    <row r="150" spans="1:13" ht="18.75" x14ac:dyDescent="0.3">
      <c r="A150" s="26" t="s">
        <v>357</v>
      </c>
      <c r="B150" s="30" t="s">
        <v>358</v>
      </c>
      <c r="C150" s="29" t="s">
        <v>44</v>
      </c>
      <c r="D150" s="26" t="s">
        <v>79</v>
      </c>
      <c r="E150" s="26" t="s">
        <v>40</v>
      </c>
      <c r="F150" s="31">
        <v>36025</v>
      </c>
      <c r="G150" s="29">
        <v>1582</v>
      </c>
      <c r="H150" s="32">
        <v>12</v>
      </c>
      <c r="I150" s="32"/>
      <c r="J150" s="28"/>
      <c r="K150" s="28"/>
      <c r="L150" s="28"/>
      <c r="M150" s="28"/>
    </row>
    <row r="151" spans="1:13" ht="18.75" x14ac:dyDescent="0.3">
      <c r="A151" s="26" t="s">
        <v>359</v>
      </c>
      <c r="B151" s="30" t="s">
        <v>360</v>
      </c>
      <c r="C151" s="29" t="s">
        <v>71</v>
      </c>
      <c r="D151" s="26" t="s">
        <v>128</v>
      </c>
      <c r="E151" s="26" t="s">
        <v>56</v>
      </c>
      <c r="F151" s="31">
        <v>39733</v>
      </c>
      <c r="G151" s="29">
        <v>740</v>
      </c>
      <c r="H151" s="32">
        <v>4</v>
      </c>
      <c r="I151" s="32"/>
      <c r="J151" s="28"/>
      <c r="K151" s="28"/>
      <c r="L151" s="28"/>
      <c r="M151" s="28"/>
    </row>
    <row r="152" spans="1:13" ht="18.75" x14ac:dyDescent="0.3">
      <c r="A152" s="26" t="s">
        <v>361</v>
      </c>
      <c r="B152" s="30" t="s">
        <v>362</v>
      </c>
      <c r="C152" s="29" t="s">
        <v>50</v>
      </c>
      <c r="D152" s="26" t="s">
        <v>79</v>
      </c>
      <c r="E152" s="26" t="s">
        <v>66</v>
      </c>
      <c r="F152" s="31">
        <v>36053</v>
      </c>
      <c r="G152" s="29">
        <v>1044</v>
      </c>
      <c r="H152" s="32">
        <v>4</v>
      </c>
      <c r="I152" s="32"/>
      <c r="J152" s="28"/>
      <c r="K152" s="28"/>
      <c r="L152" s="28"/>
      <c r="M152" s="28"/>
    </row>
    <row r="153" spans="1:13" ht="18.75" x14ac:dyDescent="0.3">
      <c r="A153" s="26" t="s">
        <v>363</v>
      </c>
      <c r="B153" s="30" t="s">
        <v>364</v>
      </c>
      <c r="C153" s="29" t="s">
        <v>71</v>
      </c>
      <c r="D153" s="26" t="s">
        <v>47</v>
      </c>
      <c r="E153" s="26" t="s">
        <v>66</v>
      </c>
      <c r="F153" s="31">
        <v>39768</v>
      </c>
      <c r="G153" s="29">
        <v>1060</v>
      </c>
      <c r="H153" s="32">
        <v>7</v>
      </c>
      <c r="I153" s="32"/>
      <c r="J153" s="28"/>
      <c r="K153" s="28"/>
      <c r="L153" s="28"/>
      <c r="M153" s="28"/>
    </row>
    <row r="154" spans="1:13" ht="18.75" x14ac:dyDescent="0.3">
      <c r="A154" s="26" t="s">
        <v>252</v>
      </c>
      <c r="B154" s="30" t="s">
        <v>365</v>
      </c>
      <c r="C154" s="29" t="s">
        <v>50</v>
      </c>
      <c r="D154" s="26" t="s">
        <v>150</v>
      </c>
      <c r="E154" s="26" t="s">
        <v>40</v>
      </c>
      <c r="F154" s="31">
        <v>40200</v>
      </c>
      <c r="G154" s="29">
        <v>2393</v>
      </c>
      <c r="H154" s="32">
        <v>11</v>
      </c>
      <c r="I154" s="32"/>
      <c r="J154" s="28"/>
      <c r="K154" s="28"/>
      <c r="L154" s="28"/>
      <c r="M154" s="28"/>
    </row>
    <row r="155" spans="1:13" ht="18.75" x14ac:dyDescent="0.3">
      <c r="A155" s="26" t="s">
        <v>252</v>
      </c>
      <c r="B155" s="30" t="s">
        <v>366</v>
      </c>
      <c r="C155" s="29" t="s">
        <v>71</v>
      </c>
      <c r="D155" s="26" t="s">
        <v>72</v>
      </c>
      <c r="E155" s="26" t="s">
        <v>66</v>
      </c>
      <c r="F155" s="31">
        <v>37249</v>
      </c>
      <c r="G155" s="29">
        <v>1182</v>
      </c>
      <c r="H155" s="32">
        <v>4</v>
      </c>
      <c r="I155" s="32"/>
      <c r="J155" s="28"/>
      <c r="K155" s="28"/>
      <c r="L155" s="28"/>
      <c r="M155" s="28"/>
    </row>
    <row r="156" spans="1:13" ht="18.75" x14ac:dyDescent="0.3">
      <c r="A156" s="26" t="s">
        <v>367</v>
      </c>
      <c r="B156" s="30" t="s">
        <v>368</v>
      </c>
      <c r="C156" s="29" t="s">
        <v>50</v>
      </c>
      <c r="D156" s="26" t="s">
        <v>47</v>
      </c>
      <c r="E156" s="26" t="s">
        <v>66</v>
      </c>
      <c r="F156" s="31">
        <v>40299</v>
      </c>
      <c r="G156" s="29">
        <v>1052</v>
      </c>
      <c r="H156" s="32">
        <v>2</v>
      </c>
      <c r="I156" s="32"/>
      <c r="J156" s="28"/>
      <c r="K156" s="28"/>
      <c r="L156" s="28"/>
      <c r="M156" s="28"/>
    </row>
    <row r="157" spans="1:13" ht="18.75" x14ac:dyDescent="0.3">
      <c r="A157" s="26" t="s">
        <v>369</v>
      </c>
      <c r="B157" s="30" t="s">
        <v>370</v>
      </c>
      <c r="C157" s="29" t="s">
        <v>50</v>
      </c>
      <c r="D157" s="26" t="s">
        <v>99</v>
      </c>
      <c r="E157" s="26" t="s">
        <v>56</v>
      </c>
      <c r="F157" s="31">
        <v>40692</v>
      </c>
      <c r="G157" s="29">
        <v>824</v>
      </c>
      <c r="H157" s="32">
        <v>3</v>
      </c>
      <c r="I157" s="32"/>
      <c r="J157" s="28"/>
      <c r="K157" s="28"/>
      <c r="L157" s="28"/>
      <c r="M157" s="28"/>
    </row>
    <row r="158" spans="1:13" ht="18.75" x14ac:dyDescent="0.3">
      <c r="A158" s="26" t="s">
        <v>371</v>
      </c>
      <c r="B158" s="30" t="s">
        <v>372</v>
      </c>
      <c r="C158" s="29" t="s">
        <v>71</v>
      </c>
      <c r="D158" s="26" t="s">
        <v>118</v>
      </c>
      <c r="E158" s="26" t="s">
        <v>56</v>
      </c>
      <c r="F158" s="31">
        <v>39623</v>
      </c>
      <c r="G158" s="29">
        <v>758</v>
      </c>
      <c r="H158" s="32">
        <v>5</v>
      </c>
      <c r="I158" s="32"/>
      <c r="J158" s="28"/>
      <c r="K158" s="28"/>
      <c r="L158" s="28"/>
      <c r="M158" s="28"/>
    </row>
    <row r="159" spans="1:13" ht="18.75" x14ac:dyDescent="0.3">
      <c r="A159" s="26" t="s">
        <v>373</v>
      </c>
      <c r="B159" s="30" t="s">
        <v>374</v>
      </c>
      <c r="C159" s="29" t="s">
        <v>50</v>
      </c>
      <c r="D159" s="26" t="s">
        <v>79</v>
      </c>
      <c r="E159" s="26" t="s">
        <v>40</v>
      </c>
      <c r="F159" s="31">
        <v>36956</v>
      </c>
      <c r="G159" s="29">
        <v>1839</v>
      </c>
      <c r="H159" s="32">
        <v>8</v>
      </c>
      <c r="I159" s="32"/>
      <c r="J159" s="28"/>
      <c r="K159" s="28"/>
      <c r="L159" s="28"/>
      <c r="M159" s="28"/>
    </row>
    <row r="160" spans="1:13" ht="18.75" x14ac:dyDescent="0.3">
      <c r="A160" s="26" t="s">
        <v>375</v>
      </c>
      <c r="B160" s="30" t="s">
        <v>376</v>
      </c>
      <c r="C160" s="29" t="s">
        <v>71</v>
      </c>
      <c r="D160" s="26" t="s">
        <v>79</v>
      </c>
      <c r="E160" s="26" t="s">
        <v>40</v>
      </c>
      <c r="F160" s="31">
        <v>37810</v>
      </c>
      <c r="G160" s="29">
        <v>1521</v>
      </c>
      <c r="H160" s="32">
        <v>10</v>
      </c>
      <c r="I160" s="32"/>
      <c r="J160" s="28"/>
      <c r="K160" s="28"/>
      <c r="L160" s="28"/>
      <c r="M160" s="28"/>
    </row>
    <row r="161" spans="1:13" ht="18.75" x14ac:dyDescent="0.3">
      <c r="A161" s="26" t="s">
        <v>377</v>
      </c>
      <c r="B161" s="30" t="s">
        <v>378</v>
      </c>
      <c r="C161" s="29" t="s">
        <v>71</v>
      </c>
      <c r="D161" s="26" t="s">
        <v>59</v>
      </c>
      <c r="E161" s="26" t="s">
        <v>56</v>
      </c>
      <c r="F161" s="31">
        <v>37899</v>
      </c>
      <c r="G161" s="29">
        <v>665</v>
      </c>
      <c r="H161" s="32">
        <v>4</v>
      </c>
      <c r="I161" s="32"/>
      <c r="J161" s="28"/>
      <c r="K161" s="28"/>
      <c r="L161" s="28"/>
      <c r="M161" s="28"/>
    </row>
    <row r="162" spans="1:13" ht="18.75" x14ac:dyDescent="0.3">
      <c r="A162" s="26" t="s">
        <v>379</v>
      </c>
      <c r="B162" s="30" t="s">
        <v>380</v>
      </c>
      <c r="C162" s="29" t="s">
        <v>50</v>
      </c>
      <c r="D162" s="26" t="s">
        <v>79</v>
      </c>
      <c r="E162" s="26" t="s">
        <v>40</v>
      </c>
      <c r="F162" s="31">
        <v>41111</v>
      </c>
      <c r="G162" s="29">
        <v>1971</v>
      </c>
      <c r="H162" s="32">
        <v>2</v>
      </c>
      <c r="I162" s="32"/>
      <c r="J162" s="28"/>
      <c r="K162" s="28"/>
      <c r="L162" s="28"/>
      <c r="M162" s="28"/>
    </row>
    <row r="163" spans="1:13" ht="18.75" x14ac:dyDescent="0.3">
      <c r="A163" s="26" t="s">
        <v>325</v>
      </c>
      <c r="B163" s="30" t="s">
        <v>381</v>
      </c>
      <c r="C163" s="29" t="s">
        <v>50</v>
      </c>
      <c r="D163" s="26" t="s">
        <v>382</v>
      </c>
      <c r="E163" s="26" t="s">
        <v>56</v>
      </c>
      <c r="F163" s="31">
        <v>39147</v>
      </c>
      <c r="G163" s="29">
        <v>876</v>
      </c>
      <c r="H163" s="32">
        <v>2</v>
      </c>
      <c r="I163" s="32"/>
      <c r="J163" s="28"/>
      <c r="K163" s="28"/>
      <c r="L163" s="28"/>
      <c r="M163" s="28"/>
    </row>
    <row r="164" spans="1:13" ht="18.75" x14ac:dyDescent="0.3">
      <c r="A164" s="26" t="s">
        <v>383</v>
      </c>
      <c r="B164" s="30" t="s">
        <v>384</v>
      </c>
      <c r="C164" s="29" t="s">
        <v>71</v>
      </c>
      <c r="D164" s="26" t="s">
        <v>59</v>
      </c>
      <c r="E164" s="26" t="s">
        <v>40</v>
      </c>
      <c r="F164" s="31">
        <v>37943</v>
      </c>
      <c r="G164" s="29">
        <v>1868</v>
      </c>
      <c r="H164" s="32">
        <v>2</v>
      </c>
      <c r="I164" s="32"/>
      <c r="J164" s="28"/>
      <c r="K164" s="28"/>
      <c r="L164" s="28"/>
      <c r="M164" s="28"/>
    </row>
    <row r="165" spans="1:13" ht="18.75" x14ac:dyDescent="0.3">
      <c r="A165" s="26" t="s">
        <v>385</v>
      </c>
      <c r="B165" s="30" t="s">
        <v>386</v>
      </c>
      <c r="C165" s="29" t="s">
        <v>44</v>
      </c>
      <c r="D165" s="26" t="s">
        <v>39</v>
      </c>
      <c r="E165" s="26" t="s">
        <v>56</v>
      </c>
      <c r="F165" s="31">
        <v>36479</v>
      </c>
      <c r="G165" s="29">
        <v>736</v>
      </c>
      <c r="H165" s="32">
        <v>1</v>
      </c>
      <c r="I165" s="32"/>
      <c r="J165" s="28"/>
      <c r="K165" s="28"/>
      <c r="L165" s="28"/>
      <c r="M165" s="28"/>
    </row>
    <row r="166" spans="1:13" ht="18.75" x14ac:dyDescent="0.3">
      <c r="A166" s="26" t="s">
        <v>325</v>
      </c>
      <c r="B166" s="30" t="s">
        <v>387</v>
      </c>
      <c r="C166" s="29" t="s">
        <v>50</v>
      </c>
      <c r="D166" s="26" t="s">
        <v>59</v>
      </c>
      <c r="E166" s="26" t="s">
        <v>40</v>
      </c>
      <c r="F166" s="31">
        <v>36084</v>
      </c>
      <c r="G166" s="29">
        <v>1762</v>
      </c>
      <c r="H166" s="32">
        <v>4</v>
      </c>
      <c r="I166" s="32"/>
      <c r="J166" s="28"/>
      <c r="K166" s="28"/>
      <c r="L166" s="28"/>
      <c r="M166" s="28"/>
    </row>
    <row r="167" spans="1:13" ht="18.75" x14ac:dyDescent="0.3">
      <c r="A167" s="26" t="s">
        <v>388</v>
      </c>
      <c r="B167" s="30" t="s">
        <v>389</v>
      </c>
      <c r="C167" s="29" t="s">
        <v>50</v>
      </c>
      <c r="D167" s="26" t="s">
        <v>150</v>
      </c>
      <c r="E167" s="26" t="s">
        <v>40</v>
      </c>
      <c r="F167" s="31">
        <v>40320</v>
      </c>
      <c r="G167" s="29">
        <v>2415</v>
      </c>
      <c r="H167" s="32">
        <v>9</v>
      </c>
      <c r="I167" s="32"/>
      <c r="J167" s="28"/>
      <c r="K167" s="28"/>
      <c r="L167" s="28"/>
      <c r="M167" s="28"/>
    </row>
    <row r="168" spans="1:13" ht="18.75" x14ac:dyDescent="0.3">
      <c r="A168" s="26" t="s">
        <v>390</v>
      </c>
      <c r="B168" s="30" t="s">
        <v>391</v>
      </c>
      <c r="C168" s="29" t="s">
        <v>71</v>
      </c>
      <c r="D168" s="26" t="s">
        <v>72</v>
      </c>
      <c r="E168" s="26" t="s">
        <v>40</v>
      </c>
      <c r="F168" s="31">
        <v>40438</v>
      </c>
      <c r="G168" s="29">
        <v>2204</v>
      </c>
      <c r="H168" s="32">
        <v>6</v>
      </c>
      <c r="I168" s="32"/>
      <c r="J168" s="28"/>
      <c r="K168" s="28"/>
      <c r="L168" s="28"/>
      <c r="M168" s="28"/>
    </row>
    <row r="169" spans="1:13" ht="18.75" x14ac:dyDescent="0.3">
      <c r="A169" s="26" t="s">
        <v>392</v>
      </c>
      <c r="B169" s="30" t="s">
        <v>393</v>
      </c>
      <c r="C169" s="29" t="s">
        <v>71</v>
      </c>
      <c r="D169" s="26" t="s">
        <v>39</v>
      </c>
      <c r="E169" s="26" t="s">
        <v>56</v>
      </c>
      <c r="F169" s="31">
        <v>36406</v>
      </c>
      <c r="G169" s="29">
        <v>935</v>
      </c>
      <c r="H169" s="32">
        <v>1</v>
      </c>
      <c r="I169" s="32"/>
      <c r="J169" s="28"/>
      <c r="K169" s="28"/>
      <c r="L169" s="28"/>
      <c r="M169" s="28"/>
    </row>
    <row r="170" spans="1:13" ht="18.75" x14ac:dyDescent="0.3">
      <c r="A170" s="26" t="s">
        <v>394</v>
      </c>
      <c r="B170" s="30" t="s">
        <v>395</v>
      </c>
      <c r="C170" s="29" t="s">
        <v>71</v>
      </c>
      <c r="D170" s="26" t="s">
        <v>59</v>
      </c>
      <c r="E170" s="26" t="s">
        <v>56</v>
      </c>
      <c r="F170" s="31">
        <v>36455</v>
      </c>
      <c r="G170" s="29">
        <v>787</v>
      </c>
      <c r="H170" s="32">
        <v>1</v>
      </c>
      <c r="I170" s="32"/>
      <c r="J170" s="28"/>
      <c r="K170" s="28"/>
      <c r="L170" s="28"/>
      <c r="M170" s="28"/>
    </row>
    <row r="171" spans="1:13" ht="18.75" x14ac:dyDescent="0.3">
      <c r="A171" s="26" t="s">
        <v>396</v>
      </c>
      <c r="B171" s="30" t="s">
        <v>397</v>
      </c>
      <c r="C171" s="29" t="s">
        <v>71</v>
      </c>
      <c r="D171" s="26" t="s">
        <v>59</v>
      </c>
      <c r="E171" s="26" t="s">
        <v>56</v>
      </c>
      <c r="F171" s="31">
        <v>37730</v>
      </c>
      <c r="G171" s="29">
        <v>847</v>
      </c>
      <c r="H171" s="32">
        <v>5</v>
      </c>
      <c r="I171" s="32"/>
      <c r="J171" s="28"/>
      <c r="K171" s="28"/>
      <c r="L171" s="28"/>
      <c r="M171" s="28"/>
    </row>
    <row r="172" spans="1:13" ht="18.75" x14ac:dyDescent="0.3">
      <c r="A172" s="26" t="s">
        <v>398</v>
      </c>
      <c r="B172" s="30" t="s">
        <v>399</v>
      </c>
      <c r="C172" s="29" t="s">
        <v>71</v>
      </c>
      <c r="D172" s="26" t="s">
        <v>59</v>
      </c>
      <c r="E172" s="26" t="s">
        <v>40</v>
      </c>
      <c r="F172" s="31">
        <v>38733</v>
      </c>
      <c r="G172" s="29">
        <v>2096</v>
      </c>
      <c r="H172" s="32">
        <v>3</v>
      </c>
      <c r="I172" s="32"/>
      <c r="J172" s="28"/>
      <c r="K172" s="28"/>
      <c r="L172" s="28"/>
      <c r="M172" s="28"/>
    </row>
    <row r="173" spans="1:13" ht="18.75" x14ac:dyDescent="0.3">
      <c r="A173" s="26" t="s">
        <v>400</v>
      </c>
      <c r="B173" s="30" t="s">
        <v>401</v>
      </c>
      <c r="C173" s="29" t="s">
        <v>71</v>
      </c>
      <c r="D173" s="26" t="s">
        <v>128</v>
      </c>
      <c r="E173" s="26" t="s">
        <v>66</v>
      </c>
      <c r="F173" s="31">
        <v>39687</v>
      </c>
      <c r="G173" s="29">
        <v>1029</v>
      </c>
      <c r="H173" s="32">
        <v>4</v>
      </c>
      <c r="I173" s="32"/>
      <c r="J173" s="28"/>
      <c r="K173" s="28"/>
      <c r="L173" s="28"/>
      <c r="M173" s="28"/>
    </row>
    <row r="174" spans="1:13" ht="18.75" x14ac:dyDescent="0.3">
      <c r="A174" s="26" t="s">
        <v>402</v>
      </c>
      <c r="B174" s="30" t="s">
        <v>403</v>
      </c>
      <c r="C174" s="29" t="s">
        <v>50</v>
      </c>
      <c r="D174" s="26" t="s">
        <v>59</v>
      </c>
      <c r="E174" s="26" t="s">
        <v>56</v>
      </c>
      <c r="F174" s="31">
        <v>38321</v>
      </c>
      <c r="G174" s="29">
        <v>919</v>
      </c>
      <c r="H174" s="32">
        <v>1</v>
      </c>
      <c r="I174" s="32"/>
      <c r="J174" s="28"/>
      <c r="K174" s="28"/>
      <c r="L174" s="28"/>
      <c r="M174" s="28"/>
    </row>
    <row r="175" spans="1:13" ht="18.75" x14ac:dyDescent="0.3">
      <c r="A175" s="26" t="s">
        <v>404</v>
      </c>
      <c r="B175" s="30" t="s">
        <v>405</v>
      </c>
      <c r="C175" s="29" t="s">
        <v>71</v>
      </c>
      <c r="D175" s="26" t="s">
        <v>150</v>
      </c>
      <c r="E175" s="26" t="s">
        <v>40</v>
      </c>
      <c r="F175" s="31">
        <v>40501</v>
      </c>
      <c r="G175" s="29">
        <v>2289</v>
      </c>
      <c r="H175" s="32">
        <v>9</v>
      </c>
      <c r="I175" s="32"/>
      <c r="J175" s="28"/>
      <c r="K175" s="28"/>
      <c r="L175" s="28"/>
      <c r="M175" s="28"/>
    </row>
    <row r="176" spans="1:13" ht="18.75" x14ac:dyDescent="0.3">
      <c r="A176" s="26" t="s">
        <v>406</v>
      </c>
      <c r="B176" s="30" t="s">
        <v>407</v>
      </c>
      <c r="C176" s="29" t="s">
        <v>71</v>
      </c>
      <c r="D176" s="26" t="s">
        <v>183</v>
      </c>
      <c r="E176" s="26" t="s">
        <v>56</v>
      </c>
      <c r="F176" s="31">
        <v>37946</v>
      </c>
      <c r="G176" s="29">
        <v>957</v>
      </c>
      <c r="H176" s="32">
        <v>1</v>
      </c>
      <c r="I176" s="32"/>
      <c r="J176" s="28"/>
      <c r="K176" s="28"/>
      <c r="L176" s="28"/>
      <c r="M176" s="28"/>
    </row>
    <row r="177" spans="1:13" ht="18.75" x14ac:dyDescent="0.3">
      <c r="A177" s="26" t="s">
        <v>408</v>
      </c>
      <c r="B177" s="30" t="s">
        <v>409</v>
      </c>
      <c r="C177" s="29" t="s">
        <v>71</v>
      </c>
      <c r="D177" s="26" t="s">
        <v>72</v>
      </c>
      <c r="E177" s="26" t="s">
        <v>40</v>
      </c>
      <c r="F177" s="31">
        <v>36136</v>
      </c>
      <c r="G177" s="29">
        <v>2292</v>
      </c>
      <c r="H177" s="32">
        <v>12</v>
      </c>
      <c r="I177" s="32"/>
      <c r="J177" s="28"/>
      <c r="K177" s="28"/>
      <c r="L177" s="28"/>
      <c r="M177" s="28"/>
    </row>
    <row r="178" spans="1:13" ht="18.75" x14ac:dyDescent="0.3">
      <c r="A178" s="26" t="s">
        <v>410</v>
      </c>
      <c r="B178" s="30" t="s">
        <v>411</v>
      </c>
      <c r="C178" s="29" t="s">
        <v>71</v>
      </c>
      <c r="D178" s="26" t="s">
        <v>59</v>
      </c>
      <c r="E178" s="26" t="s">
        <v>40</v>
      </c>
      <c r="F178" s="31">
        <v>39348</v>
      </c>
      <c r="G178" s="29">
        <v>1926</v>
      </c>
      <c r="H178" s="32">
        <v>4</v>
      </c>
      <c r="I178" s="32"/>
      <c r="J178" s="28"/>
      <c r="K178" s="28"/>
      <c r="L178" s="28"/>
      <c r="M178" s="28"/>
    </row>
    <row r="179" spans="1:13" ht="18.75" x14ac:dyDescent="0.3">
      <c r="A179" s="26" t="s">
        <v>412</v>
      </c>
      <c r="B179" s="30" t="s">
        <v>413</v>
      </c>
      <c r="C179" s="29" t="s">
        <v>50</v>
      </c>
      <c r="D179" s="26" t="s">
        <v>65</v>
      </c>
      <c r="E179" s="26" t="s">
        <v>56</v>
      </c>
      <c r="F179" s="31">
        <v>35921</v>
      </c>
      <c r="G179" s="29">
        <v>944</v>
      </c>
      <c r="H179" s="32">
        <v>1</v>
      </c>
      <c r="I179" s="32"/>
      <c r="J179" s="28"/>
      <c r="K179" s="28"/>
      <c r="L179" s="28"/>
      <c r="M179" s="28"/>
    </row>
    <row r="180" spans="1:13" ht="18.75" x14ac:dyDescent="0.3">
      <c r="A180" s="26" t="s">
        <v>414</v>
      </c>
      <c r="B180" s="30" t="s">
        <v>415</v>
      </c>
      <c r="C180" s="29" t="s">
        <v>71</v>
      </c>
      <c r="D180" s="26" t="s">
        <v>39</v>
      </c>
      <c r="E180" s="26" t="s">
        <v>40</v>
      </c>
      <c r="F180" s="31">
        <v>39273</v>
      </c>
      <c r="G180" s="29">
        <v>2152</v>
      </c>
      <c r="H180" s="32">
        <v>6</v>
      </c>
      <c r="I180" s="32"/>
      <c r="J180" s="28"/>
      <c r="K180" s="28"/>
      <c r="L180" s="28"/>
      <c r="M180" s="28"/>
    </row>
    <row r="181" spans="1:13" ht="18.75" x14ac:dyDescent="0.3">
      <c r="A181" s="26" t="s">
        <v>416</v>
      </c>
      <c r="B181" s="30" t="s">
        <v>417</v>
      </c>
      <c r="C181" s="29" t="s">
        <v>71</v>
      </c>
      <c r="D181" s="26" t="s">
        <v>147</v>
      </c>
      <c r="E181" s="26" t="s">
        <v>40</v>
      </c>
      <c r="F181" s="31">
        <v>36214</v>
      </c>
      <c r="G181" s="29">
        <v>2436</v>
      </c>
      <c r="H181" s="32">
        <v>10</v>
      </c>
      <c r="I181" s="32"/>
      <c r="J181" s="28"/>
      <c r="K181" s="28"/>
      <c r="L181" s="28"/>
      <c r="M181" s="28"/>
    </row>
    <row r="182" spans="1:13" ht="18.75" x14ac:dyDescent="0.3">
      <c r="A182" s="26" t="s">
        <v>418</v>
      </c>
      <c r="B182" s="30" t="s">
        <v>419</v>
      </c>
      <c r="C182" s="29" t="s">
        <v>71</v>
      </c>
      <c r="D182" s="26" t="s">
        <v>382</v>
      </c>
      <c r="E182" s="26" t="s">
        <v>56</v>
      </c>
      <c r="F182" s="31">
        <v>41151</v>
      </c>
      <c r="G182" s="29">
        <v>1014</v>
      </c>
      <c r="H182" s="32">
        <v>2</v>
      </c>
      <c r="I182" s="32"/>
      <c r="J182" s="28"/>
      <c r="K182" s="28"/>
      <c r="L182" s="28"/>
      <c r="M182" s="28"/>
    </row>
    <row r="183" spans="1:13" ht="18.75" x14ac:dyDescent="0.3">
      <c r="A183" s="26" t="s">
        <v>420</v>
      </c>
      <c r="B183" s="30" t="s">
        <v>698</v>
      </c>
      <c r="C183" s="29" t="s">
        <v>71</v>
      </c>
      <c r="D183" s="26" t="s">
        <v>62</v>
      </c>
      <c r="E183" s="26" t="s">
        <v>56</v>
      </c>
      <c r="F183" s="31">
        <v>37667</v>
      </c>
      <c r="G183" s="29">
        <v>1034</v>
      </c>
      <c r="H183" s="32">
        <v>3</v>
      </c>
      <c r="I183" s="32"/>
      <c r="J183" s="28"/>
      <c r="K183" s="28"/>
      <c r="L183" s="28"/>
      <c r="M183" s="28"/>
    </row>
    <row r="184" spans="1:13" ht="18.75" x14ac:dyDescent="0.3">
      <c r="A184" s="26" t="s">
        <v>422</v>
      </c>
      <c r="B184" s="30" t="s">
        <v>423</v>
      </c>
      <c r="C184" s="29" t="s">
        <v>71</v>
      </c>
      <c r="D184" s="26" t="s">
        <v>39</v>
      </c>
      <c r="E184" s="26" t="s">
        <v>40</v>
      </c>
      <c r="F184" s="31">
        <v>40990</v>
      </c>
      <c r="G184" s="29">
        <v>2431</v>
      </c>
      <c r="H184" s="32">
        <v>10</v>
      </c>
      <c r="I184" s="32"/>
      <c r="J184" s="28"/>
      <c r="K184" s="28"/>
      <c r="L184" s="28"/>
      <c r="M184" s="28"/>
    </row>
    <row r="185" spans="1:13" ht="18.75" x14ac:dyDescent="0.3">
      <c r="A185" s="26" t="s">
        <v>424</v>
      </c>
      <c r="B185" s="30" t="s">
        <v>699</v>
      </c>
      <c r="C185" s="29" t="s">
        <v>71</v>
      </c>
      <c r="D185" s="26" t="s">
        <v>59</v>
      </c>
      <c r="E185" s="26" t="s">
        <v>40</v>
      </c>
      <c r="F185" s="31">
        <v>40270</v>
      </c>
      <c r="G185" s="29">
        <v>2401</v>
      </c>
      <c r="H185" s="32">
        <v>5</v>
      </c>
      <c r="I185" s="32"/>
      <c r="J185" s="28"/>
      <c r="K185" s="28"/>
      <c r="L185" s="28"/>
      <c r="M185" s="28"/>
    </row>
    <row r="186" spans="1:13" ht="18.75" x14ac:dyDescent="0.3">
      <c r="A186" s="26" t="s">
        <v>426</v>
      </c>
      <c r="B186" s="30" t="s">
        <v>427</v>
      </c>
      <c r="C186" s="29" t="s">
        <v>44</v>
      </c>
      <c r="D186" s="26" t="s">
        <v>72</v>
      </c>
      <c r="E186" s="26" t="s">
        <v>56</v>
      </c>
      <c r="F186" s="31">
        <v>40293</v>
      </c>
      <c r="G186" s="29">
        <v>1047</v>
      </c>
      <c r="H186" s="32">
        <v>3</v>
      </c>
      <c r="I186" s="32"/>
      <c r="J186" s="28"/>
      <c r="K186" s="28"/>
      <c r="L186" s="28"/>
      <c r="M186" s="28"/>
    </row>
    <row r="187" spans="1:13" ht="18.75" x14ac:dyDescent="0.3">
      <c r="A187" s="26" t="s">
        <v>428</v>
      </c>
      <c r="B187" s="30" t="s">
        <v>429</v>
      </c>
      <c r="C187" s="29" t="s">
        <v>50</v>
      </c>
      <c r="D187" s="26" t="s">
        <v>59</v>
      </c>
      <c r="E187" s="26" t="s">
        <v>56</v>
      </c>
      <c r="F187" s="31">
        <v>38912</v>
      </c>
      <c r="G187" s="29">
        <v>697</v>
      </c>
      <c r="H187" s="32">
        <v>2</v>
      </c>
      <c r="I187" s="32"/>
      <c r="J187" s="28"/>
      <c r="K187" s="28"/>
      <c r="L187" s="28"/>
      <c r="M187" s="28"/>
    </row>
    <row r="188" spans="1:13" ht="18.75" x14ac:dyDescent="0.3">
      <c r="A188" s="26" t="s">
        <v>430</v>
      </c>
      <c r="B188" s="30" t="s">
        <v>431</v>
      </c>
      <c r="C188" s="29" t="s">
        <v>50</v>
      </c>
      <c r="D188" s="26" t="s">
        <v>65</v>
      </c>
      <c r="E188" s="26" t="s">
        <v>40</v>
      </c>
      <c r="F188" s="31">
        <v>40925</v>
      </c>
      <c r="G188" s="29">
        <v>1753</v>
      </c>
      <c r="H188" s="32">
        <v>1</v>
      </c>
      <c r="I188" s="32"/>
      <c r="J188" s="28"/>
      <c r="K188" s="28"/>
      <c r="L188" s="28"/>
      <c r="M188" s="28"/>
    </row>
    <row r="189" spans="1:13" ht="18.75" x14ac:dyDescent="0.3">
      <c r="A189" s="26" t="s">
        <v>432</v>
      </c>
      <c r="B189" s="30" t="s">
        <v>433</v>
      </c>
      <c r="C189" s="29" t="s">
        <v>50</v>
      </c>
      <c r="D189" s="26" t="s">
        <v>79</v>
      </c>
      <c r="E189" s="26" t="s">
        <v>66</v>
      </c>
      <c r="F189" s="31">
        <v>39253</v>
      </c>
      <c r="G189" s="29">
        <v>1163</v>
      </c>
      <c r="H189" s="32">
        <v>4</v>
      </c>
      <c r="I189" s="32"/>
      <c r="J189" s="28"/>
      <c r="K189" s="28"/>
      <c r="L189" s="28"/>
      <c r="M189" s="28"/>
    </row>
    <row r="190" spans="1:13" ht="18.75" x14ac:dyDescent="0.3">
      <c r="A190" s="26" t="s">
        <v>434</v>
      </c>
      <c r="B190" s="30" t="s">
        <v>435</v>
      </c>
      <c r="C190" s="29" t="s">
        <v>71</v>
      </c>
      <c r="D190" s="26" t="s">
        <v>59</v>
      </c>
      <c r="E190" s="26" t="s">
        <v>56</v>
      </c>
      <c r="F190" s="31">
        <v>41079</v>
      </c>
      <c r="G190" s="29">
        <v>939</v>
      </c>
      <c r="H190" s="32">
        <v>3</v>
      </c>
      <c r="I190" s="32"/>
      <c r="J190" s="28"/>
      <c r="K190" s="28"/>
      <c r="L190" s="28"/>
      <c r="M190" s="28"/>
    </row>
    <row r="191" spans="1:13" ht="18.75" x14ac:dyDescent="0.3">
      <c r="A191" s="26" t="s">
        <v>436</v>
      </c>
      <c r="B191" s="30" t="s">
        <v>437</v>
      </c>
      <c r="C191" s="29" t="s">
        <v>71</v>
      </c>
      <c r="D191" s="26" t="s">
        <v>79</v>
      </c>
      <c r="E191" s="26" t="s">
        <v>56</v>
      </c>
      <c r="F191" s="31">
        <v>40235</v>
      </c>
      <c r="G191" s="29">
        <v>684</v>
      </c>
      <c r="H191" s="32">
        <v>5</v>
      </c>
      <c r="I191" s="32"/>
      <c r="J191" s="28"/>
      <c r="K191" s="28"/>
      <c r="L191" s="28"/>
      <c r="M191" s="28"/>
    </row>
    <row r="192" spans="1:13" ht="18.75" x14ac:dyDescent="0.3">
      <c r="A192" s="26" t="s">
        <v>438</v>
      </c>
      <c r="B192" s="30" t="s">
        <v>700</v>
      </c>
      <c r="C192" s="29" t="s">
        <v>71</v>
      </c>
      <c r="D192" s="26" t="s">
        <v>72</v>
      </c>
      <c r="E192" s="26" t="s">
        <v>40</v>
      </c>
      <c r="F192" s="31">
        <v>39703</v>
      </c>
      <c r="G192" s="29">
        <v>1650</v>
      </c>
      <c r="H192" s="32">
        <v>11</v>
      </c>
      <c r="I192" s="32"/>
      <c r="J192" s="28"/>
      <c r="K192" s="28"/>
      <c r="L192" s="28"/>
      <c r="M192" s="28"/>
    </row>
    <row r="193" spans="1:13" ht="18.75" x14ac:dyDescent="0.3">
      <c r="A193" s="26" t="s">
        <v>440</v>
      </c>
      <c r="B193" s="30" t="s">
        <v>441</v>
      </c>
      <c r="C193" s="29" t="s">
        <v>71</v>
      </c>
      <c r="D193" s="26" t="s">
        <v>128</v>
      </c>
      <c r="E193" s="26" t="s">
        <v>40</v>
      </c>
      <c r="F193" s="31">
        <v>39761</v>
      </c>
      <c r="G193" s="29">
        <v>2419</v>
      </c>
      <c r="H193" s="32">
        <v>10</v>
      </c>
      <c r="I193" s="32"/>
      <c r="J193" s="28"/>
      <c r="K193" s="28"/>
      <c r="L193" s="28"/>
      <c r="M193" s="28"/>
    </row>
    <row r="194" spans="1:13" ht="18.75" x14ac:dyDescent="0.3">
      <c r="A194" s="26" t="s">
        <v>442</v>
      </c>
      <c r="B194" s="30" t="s">
        <v>443</v>
      </c>
      <c r="C194" s="29" t="s">
        <v>71</v>
      </c>
      <c r="D194" s="26" t="s">
        <v>47</v>
      </c>
      <c r="E194" s="26" t="s">
        <v>40</v>
      </c>
      <c r="F194" s="31">
        <v>40399</v>
      </c>
      <c r="G194" s="29">
        <v>2107</v>
      </c>
      <c r="H194" s="32">
        <v>5</v>
      </c>
      <c r="I194" s="32"/>
      <c r="J194" s="28"/>
      <c r="K194" s="28"/>
      <c r="L194" s="28"/>
      <c r="M194" s="28"/>
    </row>
    <row r="195" spans="1:13" ht="18.75" x14ac:dyDescent="0.3">
      <c r="A195" s="26" t="s">
        <v>444</v>
      </c>
      <c r="B195" s="30" t="s">
        <v>445</v>
      </c>
      <c r="C195" s="29" t="s">
        <v>71</v>
      </c>
      <c r="D195" s="26" t="s">
        <v>47</v>
      </c>
      <c r="E195" s="26" t="s">
        <v>40</v>
      </c>
      <c r="F195" s="31">
        <v>40366</v>
      </c>
      <c r="G195" s="29">
        <v>1942</v>
      </c>
      <c r="H195" s="32">
        <v>9</v>
      </c>
      <c r="I195" s="32"/>
      <c r="J195" s="28"/>
      <c r="K195" s="28"/>
      <c r="L195" s="28"/>
      <c r="M195" s="28"/>
    </row>
    <row r="196" spans="1:13" ht="18.75" x14ac:dyDescent="0.3">
      <c r="A196" s="26" t="s">
        <v>446</v>
      </c>
      <c r="B196" s="30" t="s">
        <v>447</v>
      </c>
      <c r="C196" s="29" t="s">
        <v>50</v>
      </c>
      <c r="D196" s="26" t="s">
        <v>121</v>
      </c>
      <c r="E196" s="26" t="s">
        <v>66</v>
      </c>
      <c r="F196" s="31">
        <v>40351</v>
      </c>
      <c r="G196" s="29">
        <v>1050</v>
      </c>
      <c r="H196" s="32">
        <v>1</v>
      </c>
      <c r="I196" s="32"/>
      <c r="J196" s="28"/>
      <c r="K196" s="28"/>
      <c r="L196" s="28"/>
      <c r="M196" s="28"/>
    </row>
    <row r="197" spans="1:13" ht="18.75" x14ac:dyDescent="0.3">
      <c r="A197" s="26" t="s">
        <v>448</v>
      </c>
      <c r="B197" s="30" t="s">
        <v>449</v>
      </c>
      <c r="C197" s="29" t="s">
        <v>44</v>
      </c>
      <c r="D197" s="26" t="s">
        <v>72</v>
      </c>
      <c r="E197" s="26" t="s">
        <v>56</v>
      </c>
      <c r="F197" s="31">
        <v>35821</v>
      </c>
      <c r="G197" s="29">
        <v>1789</v>
      </c>
      <c r="H197" s="32">
        <v>2</v>
      </c>
      <c r="I197" s="32"/>
      <c r="J197" s="28"/>
      <c r="K197" s="28"/>
      <c r="L197" s="28"/>
      <c r="M197" s="28"/>
    </row>
    <row r="198" spans="1:13" ht="18.75" x14ac:dyDescent="0.3">
      <c r="A198" s="26" t="s">
        <v>450</v>
      </c>
      <c r="B198" s="30" t="s">
        <v>451</v>
      </c>
      <c r="C198" s="29" t="s">
        <v>44</v>
      </c>
      <c r="D198" s="26" t="s">
        <v>150</v>
      </c>
      <c r="E198" s="26" t="s">
        <v>56</v>
      </c>
      <c r="F198" s="31">
        <v>39379</v>
      </c>
      <c r="G198" s="29">
        <v>2196</v>
      </c>
      <c r="H198" s="32">
        <v>9</v>
      </c>
      <c r="I198" s="32"/>
      <c r="J198" s="28"/>
      <c r="K198" s="28"/>
      <c r="L198" s="28"/>
      <c r="M198" s="28"/>
    </row>
    <row r="199" spans="1:13" ht="18.75" x14ac:dyDescent="0.3">
      <c r="A199" s="26" t="s">
        <v>452</v>
      </c>
      <c r="B199" s="30" t="s">
        <v>453</v>
      </c>
      <c r="C199" s="29" t="s">
        <v>71</v>
      </c>
      <c r="D199" s="26" t="s">
        <v>39</v>
      </c>
      <c r="E199" s="26" t="s">
        <v>66</v>
      </c>
      <c r="F199" s="31">
        <v>38975</v>
      </c>
      <c r="G199" s="29">
        <v>1186</v>
      </c>
      <c r="H199" s="32">
        <v>3</v>
      </c>
      <c r="I199" s="32"/>
      <c r="J199" s="28"/>
      <c r="K199" s="28"/>
      <c r="L199" s="28"/>
      <c r="M199" s="28"/>
    </row>
    <row r="200" spans="1:13" ht="18.75" x14ac:dyDescent="0.3">
      <c r="A200" s="26" t="s">
        <v>454</v>
      </c>
      <c r="B200" s="30" t="s">
        <v>455</v>
      </c>
      <c r="C200" s="29" t="s">
        <v>50</v>
      </c>
      <c r="D200" s="26" t="s">
        <v>59</v>
      </c>
      <c r="E200" s="26" t="s">
        <v>40</v>
      </c>
      <c r="F200" s="31">
        <v>38813</v>
      </c>
      <c r="G200" s="29">
        <v>2204</v>
      </c>
      <c r="H200" s="32">
        <v>12</v>
      </c>
      <c r="I200" s="32"/>
      <c r="J200" s="28"/>
      <c r="K200" s="28"/>
      <c r="L200" s="28"/>
      <c r="M200" s="28"/>
    </row>
    <row r="201" spans="1:13" ht="18.75" x14ac:dyDescent="0.3">
      <c r="A201" s="26" t="s">
        <v>456</v>
      </c>
      <c r="B201" s="30" t="s">
        <v>457</v>
      </c>
      <c r="C201" s="29" t="s">
        <v>71</v>
      </c>
      <c r="D201" s="26" t="s">
        <v>59</v>
      </c>
      <c r="E201" s="26" t="s">
        <v>56</v>
      </c>
      <c r="F201" s="31">
        <v>35927</v>
      </c>
      <c r="G201" s="29">
        <v>790</v>
      </c>
      <c r="H201" s="32">
        <v>3</v>
      </c>
      <c r="I201" s="32"/>
      <c r="J201" s="28"/>
      <c r="K201" s="28"/>
      <c r="L201" s="28"/>
      <c r="M201" s="28"/>
    </row>
    <row r="202" spans="1:13" ht="18.75" x14ac:dyDescent="0.3">
      <c r="A202" s="26" t="s">
        <v>458</v>
      </c>
      <c r="B202" s="30" t="s">
        <v>459</v>
      </c>
      <c r="C202" s="29" t="s">
        <v>71</v>
      </c>
      <c r="D202" s="26" t="s">
        <v>62</v>
      </c>
      <c r="E202" s="26" t="s">
        <v>56</v>
      </c>
      <c r="F202" s="31">
        <v>39024</v>
      </c>
      <c r="G202" s="29">
        <v>975</v>
      </c>
      <c r="H202" s="32">
        <v>5</v>
      </c>
      <c r="I202" s="32"/>
      <c r="J202" s="28"/>
      <c r="K202" s="28"/>
      <c r="L202" s="28"/>
      <c r="M202" s="28"/>
    </row>
    <row r="203" spans="1:13" ht="18.75" x14ac:dyDescent="0.3">
      <c r="A203" s="26" t="s">
        <v>460</v>
      </c>
      <c r="B203" s="30" t="s">
        <v>461</v>
      </c>
      <c r="C203" s="29" t="s">
        <v>71</v>
      </c>
      <c r="D203" s="26" t="s">
        <v>59</v>
      </c>
      <c r="E203" s="26" t="s">
        <v>40</v>
      </c>
      <c r="F203" s="31">
        <v>36413</v>
      </c>
      <c r="G203" s="29">
        <v>1913</v>
      </c>
      <c r="H203" s="32">
        <v>13</v>
      </c>
      <c r="I203" s="32"/>
      <c r="J203" s="28"/>
      <c r="K203" s="28"/>
      <c r="L203" s="28"/>
      <c r="M203" s="28"/>
    </row>
    <row r="204" spans="1:13" ht="18.75" x14ac:dyDescent="0.3">
      <c r="A204" s="26" t="s">
        <v>462</v>
      </c>
      <c r="B204" s="30" t="s">
        <v>463</v>
      </c>
      <c r="C204" s="29" t="s">
        <v>44</v>
      </c>
      <c r="D204" s="26" t="s">
        <v>121</v>
      </c>
      <c r="E204" s="26" t="s">
        <v>56</v>
      </c>
      <c r="F204" s="31">
        <v>39258</v>
      </c>
      <c r="G204" s="29">
        <v>1517</v>
      </c>
      <c r="H204" s="32">
        <v>6</v>
      </c>
      <c r="I204" s="32"/>
      <c r="J204" s="28"/>
      <c r="K204" s="28"/>
      <c r="L204" s="28"/>
      <c r="M204" s="28"/>
    </row>
    <row r="205" spans="1:13" ht="18.75" x14ac:dyDescent="0.3">
      <c r="A205" s="26" t="s">
        <v>464</v>
      </c>
      <c r="B205" s="30" t="s">
        <v>465</v>
      </c>
      <c r="C205" s="29" t="s">
        <v>50</v>
      </c>
      <c r="D205" s="26" t="s">
        <v>39</v>
      </c>
      <c r="E205" s="26" t="s">
        <v>40</v>
      </c>
      <c r="F205" s="31">
        <v>40909</v>
      </c>
      <c r="G205" s="29">
        <v>2357</v>
      </c>
      <c r="H205" s="32">
        <v>7</v>
      </c>
      <c r="I205" s="32"/>
      <c r="J205" s="28"/>
      <c r="K205" s="28"/>
      <c r="L205" s="28"/>
      <c r="M205" s="28"/>
    </row>
    <row r="206" spans="1:13" ht="18.75" x14ac:dyDescent="0.3">
      <c r="A206" s="26" t="s">
        <v>466</v>
      </c>
      <c r="B206" s="30" t="s">
        <v>467</v>
      </c>
      <c r="C206" s="29" t="s">
        <v>50</v>
      </c>
      <c r="D206" s="26" t="s">
        <v>72</v>
      </c>
      <c r="E206" s="26" t="s">
        <v>56</v>
      </c>
      <c r="F206" s="31">
        <v>40963</v>
      </c>
      <c r="G206" s="29">
        <v>1034</v>
      </c>
      <c r="H206" s="32">
        <v>2</v>
      </c>
      <c r="I206" s="32"/>
      <c r="J206" s="28"/>
      <c r="K206" s="28"/>
      <c r="L206" s="28"/>
      <c r="M206" s="28"/>
    </row>
    <row r="207" spans="1:13" ht="18.75" x14ac:dyDescent="0.3">
      <c r="A207" s="26" t="s">
        <v>468</v>
      </c>
      <c r="B207" s="30" t="s">
        <v>469</v>
      </c>
      <c r="C207" s="29" t="s">
        <v>71</v>
      </c>
      <c r="D207" s="26" t="s">
        <v>147</v>
      </c>
      <c r="E207" s="26" t="s">
        <v>66</v>
      </c>
      <c r="F207" s="31">
        <v>38851</v>
      </c>
      <c r="G207" s="29">
        <v>1080</v>
      </c>
      <c r="H207" s="32">
        <v>5</v>
      </c>
      <c r="I207" s="32"/>
      <c r="J207" s="28"/>
      <c r="K207" s="28"/>
      <c r="L207" s="28"/>
      <c r="M207" s="28"/>
    </row>
    <row r="208" spans="1:13" ht="18.75" x14ac:dyDescent="0.3">
      <c r="A208" s="26" t="s">
        <v>219</v>
      </c>
      <c r="B208" s="30" t="s">
        <v>470</v>
      </c>
      <c r="C208" s="29" t="s">
        <v>71</v>
      </c>
      <c r="D208" s="26" t="s">
        <v>150</v>
      </c>
      <c r="E208" s="26" t="s">
        <v>40</v>
      </c>
      <c r="F208" s="31">
        <v>37176</v>
      </c>
      <c r="G208" s="29">
        <v>1923</v>
      </c>
      <c r="H208" s="32">
        <v>9</v>
      </c>
      <c r="I208" s="32"/>
      <c r="J208" s="28"/>
      <c r="K208" s="28"/>
      <c r="L208" s="28"/>
      <c r="M208" s="28"/>
    </row>
    <row r="209" spans="1:13" ht="18.75" x14ac:dyDescent="0.3">
      <c r="A209" s="26" t="s">
        <v>471</v>
      </c>
      <c r="B209" s="30" t="s">
        <v>472</v>
      </c>
      <c r="C209" s="29" t="s">
        <v>71</v>
      </c>
      <c r="D209" s="26" t="s">
        <v>59</v>
      </c>
      <c r="E209" s="26" t="s">
        <v>40</v>
      </c>
      <c r="F209" s="31">
        <v>38321</v>
      </c>
      <c r="G209" s="29">
        <v>1545</v>
      </c>
      <c r="H209" s="32">
        <v>3</v>
      </c>
      <c r="I209" s="32"/>
      <c r="J209" s="28"/>
      <c r="K209" s="28"/>
      <c r="L209" s="28"/>
      <c r="M209" s="28"/>
    </row>
    <row r="210" spans="1:13" ht="18.75" x14ac:dyDescent="0.3">
      <c r="A210" s="26" t="s">
        <v>473</v>
      </c>
      <c r="B210" s="30" t="s">
        <v>474</v>
      </c>
      <c r="C210" s="29" t="s">
        <v>71</v>
      </c>
      <c r="D210" s="26" t="s">
        <v>150</v>
      </c>
      <c r="E210" s="26" t="s">
        <v>40</v>
      </c>
      <c r="F210" s="31">
        <v>39215</v>
      </c>
      <c r="G210" s="29">
        <v>1694</v>
      </c>
      <c r="H210" s="32">
        <v>1</v>
      </c>
      <c r="I210" s="32"/>
      <c r="J210" s="28"/>
      <c r="K210" s="28"/>
      <c r="L210" s="28"/>
      <c r="M210" s="28"/>
    </row>
    <row r="211" spans="1:13" ht="18.75" x14ac:dyDescent="0.3">
      <c r="A211" s="26" t="s">
        <v>475</v>
      </c>
      <c r="B211" s="30" t="s">
        <v>476</v>
      </c>
      <c r="C211" s="29" t="s">
        <v>71</v>
      </c>
      <c r="D211" s="26" t="s">
        <v>65</v>
      </c>
      <c r="E211" s="26" t="s">
        <v>56</v>
      </c>
      <c r="F211" s="31">
        <v>39616</v>
      </c>
      <c r="G211" s="29">
        <v>752</v>
      </c>
      <c r="H211" s="32">
        <v>1</v>
      </c>
      <c r="I211" s="32"/>
      <c r="J211" s="28"/>
      <c r="K211" s="28"/>
      <c r="L211" s="28"/>
      <c r="M211" s="28"/>
    </row>
    <row r="212" spans="1:13" ht="18.75" x14ac:dyDescent="0.3">
      <c r="A212" s="26" t="s">
        <v>477</v>
      </c>
      <c r="B212" s="30" t="s">
        <v>478</v>
      </c>
      <c r="C212" s="29" t="s">
        <v>50</v>
      </c>
      <c r="D212" s="26" t="s">
        <v>202</v>
      </c>
      <c r="E212" s="26" t="s">
        <v>56</v>
      </c>
      <c r="F212" s="31">
        <v>40543</v>
      </c>
      <c r="G212" s="29">
        <v>799</v>
      </c>
      <c r="H212" s="32">
        <v>2</v>
      </c>
      <c r="I212" s="32"/>
      <c r="J212" s="28"/>
      <c r="K212" s="28"/>
      <c r="L212" s="28"/>
      <c r="M212" s="28"/>
    </row>
    <row r="213" spans="1:13" ht="18.75" x14ac:dyDescent="0.3">
      <c r="A213" s="26" t="s">
        <v>477</v>
      </c>
      <c r="B213" s="30" t="s">
        <v>479</v>
      </c>
      <c r="C213" s="29" t="s">
        <v>71</v>
      </c>
      <c r="D213" s="26" t="s">
        <v>270</v>
      </c>
      <c r="E213" s="26" t="s">
        <v>40</v>
      </c>
      <c r="F213" s="31">
        <v>36249</v>
      </c>
      <c r="G213" s="29">
        <v>2350</v>
      </c>
      <c r="H213" s="32">
        <v>10</v>
      </c>
      <c r="I213" s="32"/>
      <c r="J213" s="28"/>
      <c r="K213" s="28"/>
      <c r="L213" s="28"/>
      <c r="M213" s="28"/>
    </row>
    <row r="214" spans="1:13" ht="18.75" x14ac:dyDescent="0.3">
      <c r="A214" s="26" t="s">
        <v>480</v>
      </c>
      <c r="B214" s="30" t="s">
        <v>481</v>
      </c>
      <c r="C214" s="29" t="s">
        <v>71</v>
      </c>
      <c r="D214" s="26" t="s">
        <v>72</v>
      </c>
      <c r="E214" s="26" t="s">
        <v>56</v>
      </c>
      <c r="F214" s="31">
        <v>40883</v>
      </c>
      <c r="G214" s="29">
        <v>1053</v>
      </c>
      <c r="H214" s="32">
        <v>1</v>
      </c>
      <c r="I214" s="32"/>
      <c r="J214" s="28"/>
      <c r="K214" s="28"/>
      <c r="L214" s="28"/>
      <c r="M214" s="28"/>
    </row>
    <row r="215" spans="1:13" ht="18.75" x14ac:dyDescent="0.3">
      <c r="A215" s="26" t="s">
        <v>482</v>
      </c>
      <c r="B215" s="30" t="s">
        <v>483</v>
      </c>
      <c r="C215" s="29" t="s">
        <v>50</v>
      </c>
      <c r="D215" s="26" t="s">
        <v>39</v>
      </c>
      <c r="E215" s="26" t="s">
        <v>56</v>
      </c>
      <c r="F215" s="31">
        <v>39458</v>
      </c>
      <c r="G215" s="29">
        <v>675</v>
      </c>
      <c r="H215" s="32">
        <v>3</v>
      </c>
      <c r="I215" s="32"/>
      <c r="J215" s="28"/>
      <c r="K215" s="28"/>
      <c r="L215" s="28"/>
      <c r="M215" s="28"/>
    </row>
    <row r="216" spans="1:13" ht="18.75" x14ac:dyDescent="0.3">
      <c r="A216" s="26" t="s">
        <v>484</v>
      </c>
      <c r="B216" s="30" t="s">
        <v>485</v>
      </c>
      <c r="C216" s="29" t="s">
        <v>71</v>
      </c>
      <c r="D216" s="26" t="s">
        <v>65</v>
      </c>
      <c r="E216" s="26" t="s">
        <v>40</v>
      </c>
      <c r="F216" s="31">
        <v>38807</v>
      </c>
      <c r="G216" s="29">
        <v>2291</v>
      </c>
      <c r="H216" s="32">
        <v>8</v>
      </c>
      <c r="I216" s="32"/>
      <c r="J216" s="28"/>
      <c r="K216" s="28"/>
      <c r="L216" s="28"/>
      <c r="M216" s="28"/>
    </row>
    <row r="217" spans="1:13" ht="18.75" x14ac:dyDescent="0.3">
      <c r="A217" s="26" t="s">
        <v>486</v>
      </c>
      <c r="B217" s="30" t="s">
        <v>487</v>
      </c>
      <c r="C217" s="29" t="s">
        <v>71</v>
      </c>
      <c r="D217" s="26" t="s">
        <v>72</v>
      </c>
      <c r="E217" s="26" t="s">
        <v>40</v>
      </c>
      <c r="F217" s="31">
        <v>38980</v>
      </c>
      <c r="G217" s="29">
        <v>2495</v>
      </c>
      <c r="H217" s="32">
        <v>3</v>
      </c>
      <c r="I217" s="32"/>
      <c r="J217" s="28"/>
      <c r="K217" s="28"/>
      <c r="L217" s="28"/>
      <c r="M217" s="28"/>
    </row>
    <row r="218" spans="1:13" ht="18.75" x14ac:dyDescent="0.3">
      <c r="A218" s="26" t="s">
        <v>488</v>
      </c>
      <c r="B218" s="30" t="s">
        <v>489</v>
      </c>
      <c r="C218" s="29" t="s">
        <v>71</v>
      </c>
      <c r="D218" s="26" t="s">
        <v>59</v>
      </c>
      <c r="E218" s="26" t="s">
        <v>66</v>
      </c>
      <c r="F218" s="31">
        <v>36269</v>
      </c>
      <c r="G218" s="29">
        <v>1000</v>
      </c>
      <c r="H218" s="32">
        <v>8</v>
      </c>
      <c r="I218" s="32"/>
      <c r="J218" s="28"/>
      <c r="K218" s="28"/>
      <c r="L218" s="28"/>
      <c r="M218" s="28"/>
    </row>
    <row r="219" spans="1:13" ht="18.75" x14ac:dyDescent="0.3">
      <c r="A219" s="26" t="s">
        <v>490</v>
      </c>
      <c r="B219" s="30" t="s">
        <v>491</v>
      </c>
      <c r="C219" s="29" t="s">
        <v>71</v>
      </c>
      <c r="D219" s="26" t="s">
        <v>72</v>
      </c>
      <c r="E219" s="26" t="s">
        <v>40</v>
      </c>
      <c r="F219" s="31">
        <v>40815</v>
      </c>
      <c r="G219" s="29">
        <v>2427</v>
      </c>
      <c r="H219" s="32">
        <v>5</v>
      </c>
      <c r="I219" s="32"/>
      <c r="J219" s="28"/>
      <c r="K219" s="28"/>
      <c r="L219" s="28"/>
      <c r="M219" s="28"/>
    </row>
    <row r="220" spans="1:13" ht="18.75" x14ac:dyDescent="0.3">
      <c r="A220" s="26" t="s">
        <v>492</v>
      </c>
      <c r="B220" s="30" t="s">
        <v>493</v>
      </c>
      <c r="C220" s="29" t="s">
        <v>71</v>
      </c>
      <c r="D220" s="26" t="s">
        <v>82</v>
      </c>
      <c r="E220" s="26" t="s">
        <v>40</v>
      </c>
      <c r="F220" s="31">
        <v>36466</v>
      </c>
      <c r="G220" s="29">
        <v>1527</v>
      </c>
      <c r="H220" s="32">
        <v>8</v>
      </c>
      <c r="I220" s="32"/>
      <c r="J220" s="28"/>
      <c r="K220" s="28"/>
      <c r="L220" s="28"/>
      <c r="M220" s="28"/>
    </row>
    <row r="221" spans="1:13" ht="18.75" x14ac:dyDescent="0.3">
      <c r="A221" s="26" t="s">
        <v>494</v>
      </c>
      <c r="B221" s="30" t="s">
        <v>495</v>
      </c>
      <c r="C221" s="29" t="s">
        <v>71</v>
      </c>
      <c r="D221" s="26" t="s">
        <v>59</v>
      </c>
      <c r="E221" s="26" t="s">
        <v>40</v>
      </c>
      <c r="F221" s="31">
        <v>39518</v>
      </c>
      <c r="G221" s="29">
        <v>2024</v>
      </c>
      <c r="H221" s="32">
        <v>8</v>
      </c>
      <c r="I221" s="32"/>
      <c r="J221" s="28"/>
      <c r="K221" s="28"/>
      <c r="L221" s="28"/>
      <c r="M221" s="28"/>
    </row>
    <row r="222" spans="1:13" ht="18.75" x14ac:dyDescent="0.3">
      <c r="A222" s="26" t="s">
        <v>496</v>
      </c>
      <c r="B222" s="30" t="s">
        <v>497</v>
      </c>
      <c r="C222" s="29" t="s">
        <v>50</v>
      </c>
      <c r="D222" s="26" t="s">
        <v>72</v>
      </c>
      <c r="E222" s="26" t="s">
        <v>40</v>
      </c>
      <c r="F222" s="31">
        <v>38815</v>
      </c>
      <c r="G222" s="29">
        <v>1673</v>
      </c>
      <c r="H222" s="32">
        <v>3</v>
      </c>
      <c r="I222" s="32"/>
      <c r="J222" s="28"/>
      <c r="K222" s="28"/>
      <c r="L222" s="28"/>
      <c r="M222" s="28"/>
    </row>
    <row r="223" spans="1:13" ht="18.75" x14ac:dyDescent="0.3">
      <c r="A223" s="26" t="s">
        <v>498</v>
      </c>
      <c r="B223" s="30" t="s">
        <v>499</v>
      </c>
      <c r="C223" s="29" t="s">
        <v>50</v>
      </c>
      <c r="D223" s="26" t="s">
        <v>72</v>
      </c>
      <c r="E223" s="26" t="s">
        <v>56</v>
      </c>
      <c r="F223" s="31">
        <v>38828</v>
      </c>
      <c r="G223" s="29">
        <v>794</v>
      </c>
      <c r="H223" s="32">
        <v>4</v>
      </c>
      <c r="I223" s="32"/>
      <c r="J223" s="28"/>
      <c r="K223" s="28"/>
      <c r="L223" s="28"/>
      <c r="M223" s="28"/>
    </row>
    <row r="224" spans="1:13" ht="18.75" x14ac:dyDescent="0.3">
      <c r="A224" s="26" t="s">
        <v>500</v>
      </c>
      <c r="B224" s="30" t="s">
        <v>501</v>
      </c>
      <c r="C224" s="29" t="s">
        <v>50</v>
      </c>
      <c r="D224" s="26" t="s">
        <v>72</v>
      </c>
      <c r="E224" s="26" t="s">
        <v>56</v>
      </c>
      <c r="F224" s="31">
        <v>40943</v>
      </c>
      <c r="G224" s="29">
        <v>952</v>
      </c>
      <c r="H224" s="32">
        <v>4</v>
      </c>
      <c r="I224" s="32"/>
      <c r="J224" s="28"/>
      <c r="K224" s="28"/>
      <c r="L224" s="28"/>
      <c r="M224" s="28"/>
    </row>
    <row r="225" spans="1:13" ht="18.75" x14ac:dyDescent="0.3">
      <c r="A225" s="26" t="s">
        <v>502</v>
      </c>
      <c r="B225" s="30" t="s">
        <v>503</v>
      </c>
      <c r="C225" s="29" t="s">
        <v>50</v>
      </c>
      <c r="D225" s="26" t="s">
        <v>59</v>
      </c>
      <c r="E225" s="26" t="s">
        <v>40</v>
      </c>
      <c r="F225" s="31">
        <v>41026</v>
      </c>
      <c r="G225" s="29">
        <v>2355</v>
      </c>
      <c r="H225" s="32">
        <v>4</v>
      </c>
      <c r="I225" s="32"/>
      <c r="J225" s="28"/>
      <c r="K225" s="28"/>
      <c r="L225" s="28"/>
      <c r="M225" s="28"/>
    </row>
    <row r="226" spans="1:13" ht="18.75" x14ac:dyDescent="0.3">
      <c r="A226" s="26" t="s">
        <v>504</v>
      </c>
      <c r="B226" s="30" t="s">
        <v>505</v>
      </c>
      <c r="C226" s="29" t="s">
        <v>71</v>
      </c>
      <c r="D226" s="26" t="s">
        <v>39</v>
      </c>
      <c r="E226" s="26" t="s">
        <v>40</v>
      </c>
      <c r="F226" s="31">
        <v>36312</v>
      </c>
      <c r="G226" s="29">
        <v>1597</v>
      </c>
      <c r="H226" s="32">
        <v>1</v>
      </c>
      <c r="I226" s="32"/>
      <c r="J226" s="28"/>
      <c r="K226" s="28"/>
      <c r="L226" s="28"/>
      <c r="M226" s="28"/>
    </row>
    <row r="227" spans="1:13" ht="18.75" x14ac:dyDescent="0.3">
      <c r="A227" s="26" t="s">
        <v>506</v>
      </c>
      <c r="B227" s="30" t="s">
        <v>507</v>
      </c>
      <c r="C227" s="29" t="s">
        <v>44</v>
      </c>
      <c r="D227" s="26" t="s">
        <v>183</v>
      </c>
      <c r="E227" s="26" t="s">
        <v>56</v>
      </c>
      <c r="F227" s="31">
        <v>40126</v>
      </c>
      <c r="G227" s="29">
        <v>843</v>
      </c>
      <c r="H227" s="32">
        <v>1</v>
      </c>
      <c r="I227" s="32"/>
      <c r="J227" s="28"/>
      <c r="K227" s="28"/>
      <c r="L227" s="28"/>
      <c r="M227" s="28"/>
    </row>
    <row r="228" spans="1:13" ht="18.75" x14ac:dyDescent="0.3">
      <c r="A228" s="26" t="s">
        <v>508</v>
      </c>
      <c r="B228" s="30" t="s">
        <v>509</v>
      </c>
      <c r="C228" s="29" t="s">
        <v>44</v>
      </c>
      <c r="D228" s="26" t="s">
        <v>47</v>
      </c>
      <c r="E228" s="26" t="s">
        <v>56</v>
      </c>
      <c r="F228" s="31">
        <v>35939</v>
      </c>
      <c r="G228" s="29">
        <v>878</v>
      </c>
      <c r="H228" s="32">
        <v>4</v>
      </c>
      <c r="I228" s="32"/>
      <c r="J228" s="28"/>
      <c r="K228" s="28"/>
      <c r="L228" s="28"/>
      <c r="M228" s="28"/>
    </row>
    <row r="229" spans="1:13" ht="18.75" x14ac:dyDescent="0.3">
      <c r="A229" s="26" t="s">
        <v>510</v>
      </c>
      <c r="B229" s="30" t="s">
        <v>511</v>
      </c>
      <c r="C229" s="29" t="s">
        <v>71</v>
      </c>
      <c r="D229" s="26" t="s">
        <v>79</v>
      </c>
      <c r="E229" s="26" t="s">
        <v>40</v>
      </c>
      <c r="F229" s="31">
        <v>41262</v>
      </c>
      <c r="G229" s="29">
        <v>2050</v>
      </c>
      <c r="H229" s="32">
        <v>5</v>
      </c>
      <c r="I229" s="32"/>
      <c r="J229" s="28"/>
      <c r="K229" s="28"/>
      <c r="L229" s="28"/>
      <c r="M229" s="28"/>
    </row>
    <row r="230" spans="1:13" ht="18.75" x14ac:dyDescent="0.3">
      <c r="A230" s="26" t="s">
        <v>512</v>
      </c>
      <c r="B230" s="30" t="s">
        <v>513</v>
      </c>
      <c r="C230" s="29" t="s">
        <v>71</v>
      </c>
      <c r="D230" s="26" t="s">
        <v>150</v>
      </c>
      <c r="E230" s="26" t="s">
        <v>56</v>
      </c>
      <c r="F230" s="31">
        <v>39803</v>
      </c>
      <c r="G230" s="29">
        <v>813</v>
      </c>
      <c r="H230" s="32">
        <v>3</v>
      </c>
      <c r="I230" s="32"/>
      <c r="J230" s="28"/>
      <c r="K230" s="28"/>
      <c r="L230" s="28"/>
      <c r="M230" s="28"/>
    </row>
    <row r="231" spans="1:13" ht="18.75" x14ac:dyDescent="0.3">
      <c r="A231" s="26" t="s">
        <v>514</v>
      </c>
      <c r="B231" s="30" t="s">
        <v>515</v>
      </c>
      <c r="C231" s="29" t="s">
        <v>71</v>
      </c>
      <c r="D231" s="26" t="s">
        <v>62</v>
      </c>
      <c r="E231" s="26" t="s">
        <v>40</v>
      </c>
      <c r="F231" s="31">
        <v>38774</v>
      </c>
      <c r="G231" s="29">
        <v>1765</v>
      </c>
      <c r="H231" s="32">
        <v>9</v>
      </c>
      <c r="I231" s="32"/>
      <c r="J231" s="28"/>
      <c r="K231" s="28"/>
      <c r="L231" s="28"/>
      <c r="M231" s="28"/>
    </row>
    <row r="232" spans="1:13" ht="18.75" x14ac:dyDescent="0.3">
      <c r="A232" s="26" t="s">
        <v>516</v>
      </c>
      <c r="B232" s="30" t="s">
        <v>517</v>
      </c>
      <c r="C232" s="29" t="s">
        <v>71</v>
      </c>
      <c r="D232" s="26" t="s">
        <v>79</v>
      </c>
      <c r="E232" s="26" t="s">
        <v>40</v>
      </c>
      <c r="F232" s="31">
        <v>39602</v>
      </c>
      <c r="G232" s="29">
        <v>1578</v>
      </c>
      <c r="H232" s="32">
        <v>5</v>
      </c>
      <c r="I232" s="32"/>
      <c r="J232" s="28"/>
      <c r="K232" s="28"/>
      <c r="L232" s="28"/>
      <c r="M232" s="28"/>
    </row>
    <row r="233" spans="1:13" ht="18.75" x14ac:dyDescent="0.3">
      <c r="A233" s="26" t="s">
        <v>518</v>
      </c>
      <c r="B233" s="30" t="s">
        <v>519</v>
      </c>
      <c r="C233" s="29" t="s">
        <v>71</v>
      </c>
      <c r="D233" s="26" t="s">
        <v>65</v>
      </c>
      <c r="E233" s="26" t="s">
        <v>40</v>
      </c>
      <c r="F233" s="31">
        <v>35903</v>
      </c>
      <c r="G233" s="29">
        <v>2387</v>
      </c>
      <c r="H233" s="32">
        <v>10</v>
      </c>
      <c r="I233" s="32"/>
      <c r="J233" s="28"/>
      <c r="K233" s="28"/>
      <c r="L233" s="28"/>
      <c r="M233" s="28"/>
    </row>
    <row r="234" spans="1:13" ht="18.75" x14ac:dyDescent="0.3">
      <c r="A234" s="26" t="s">
        <v>520</v>
      </c>
      <c r="B234" s="30" t="s">
        <v>521</v>
      </c>
      <c r="C234" s="29" t="s">
        <v>71</v>
      </c>
      <c r="D234" s="26" t="s">
        <v>128</v>
      </c>
      <c r="E234" s="26" t="s">
        <v>40</v>
      </c>
      <c r="F234" s="31">
        <v>40841</v>
      </c>
      <c r="G234" s="29">
        <v>2074</v>
      </c>
      <c r="H234" s="32">
        <v>1</v>
      </c>
      <c r="I234" s="32"/>
      <c r="J234" s="28"/>
      <c r="K234" s="28"/>
      <c r="L234" s="28"/>
      <c r="M234" s="28"/>
    </row>
    <row r="235" spans="1:13" ht="18.75" x14ac:dyDescent="0.3">
      <c r="A235" s="26" t="s">
        <v>522</v>
      </c>
      <c r="B235" s="30" t="s">
        <v>523</v>
      </c>
      <c r="C235" s="29" t="s">
        <v>71</v>
      </c>
      <c r="D235" s="26" t="s">
        <v>47</v>
      </c>
      <c r="E235" s="26" t="s">
        <v>56</v>
      </c>
      <c r="F235" s="31">
        <v>40259</v>
      </c>
      <c r="G235" s="29">
        <v>1015</v>
      </c>
      <c r="H235" s="32">
        <v>4</v>
      </c>
      <c r="I235" s="32"/>
      <c r="J235" s="28"/>
      <c r="K235" s="28"/>
      <c r="L235" s="28"/>
      <c r="M235" s="28"/>
    </row>
    <row r="236" spans="1:13" ht="18.75" x14ac:dyDescent="0.3">
      <c r="A236" s="26" t="s">
        <v>524</v>
      </c>
      <c r="B236" s="30" t="s">
        <v>525</v>
      </c>
      <c r="C236" s="29" t="s">
        <v>71</v>
      </c>
      <c r="D236" s="26" t="s">
        <v>128</v>
      </c>
      <c r="E236" s="26" t="s">
        <v>40</v>
      </c>
      <c r="F236" s="31">
        <v>40585</v>
      </c>
      <c r="G236" s="29">
        <v>2145</v>
      </c>
      <c r="H236" s="32">
        <v>1</v>
      </c>
      <c r="I236" s="32"/>
      <c r="J236" s="28"/>
      <c r="K236" s="28"/>
      <c r="L236" s="28"/>
      <c r="M236" s="28"/>
    </row>
    <row r="237" spans="1:13" ht="18.75" x14ac:dyDescent="0.3">
      <c r="A237" s="26" t="s">
        <v>526</v>
      </c>
      <c r="B237" s="30" t="s">
        <v>527</v>
      </c>
      <c r="C237" s="29" t="s">
        <v>71</v>
      </c>
      <c r="D237" s="26" t="s">
        <v>79</v>
      </c>
      <c r="E237" s="26" t="s">
        <v>56</v>
      </c>
      <c r="F237" s="31">
        <v>39087</v>
      </c>
      <c r="G237" s="29">
        <v>950</v>
      </c>
      <c r="H237" s="32">
        <v>5</v>
      </c>
      <c r="I237" s="32"/>
      <c r="J237" s="28"/>
      <c r="K237" s="28"/>
      <c r="L237" s="28"/>
      <c r="M237" s="28"/>
    </row>
    <row r="238" spans="1:13" ht="18.75" x14ac:dyDescent="0.3">
      <c r="A238" s="26" t="s">
        <v>528</v>
      </c>
      <c r="B238" s="30" t="s">
        <v>529</v>
      </c>
      <c r="C238" s="29" t="s">
        <v>50</v>
      </c>
      <c r="D238" s="26" t="s">
        <v>59</v>
      </c>
      <c r="E238" s="26" t="s">
        <v>40</v>
      </c>
      <c r="F238" s="31">
        <v>40603</v>
      </c>
      <c r="G238" s="29">
        <v>2451</v>
      </c>
      <c r="H238" s="32">
        <v>10</v>
      </c>
      <c r="I238" s="32"/>
      <c r="J238" s="28"/>
      <c r="K238" s="28"/>
      <c r="L238" s="28"/>
      <c r="M238" s="28"/>
    </row>
    <row r="239" spans="1:13" ht="18.75" x14ac:dyDescent="0.3">
      <c r="A239" s="26" t="s">
        <v>530</v>
      </c>
      <c r="B239" s="30" t="s">
        <v>531</v>
      </c>
      <c r="C239" s="29" t="s">
        <v>71</v>
      </c>
      <c r="D239" s="26" t="s">
        <v>79</v>
      </c>
      <c r="E239" s="26" t="s">
        <v>56</v>
      </c>
      <c r="F239" s="31">
        <v>39719</v>
      </c>
      <c r="G239" s="29">
        <v>784</v>
      </c>
      <c r="H239" s="32">
        <v>3</v>
      </c>
      <c r="I239" s="32"/>
      <c r="J239" s="28"/>
      <c r="K239" s="28"/>
      <c r="L239" s="28"/>
      <c r="M239" s="28"/>
    </row>
    <row r="240" spans="1:13" ht="18.75" x14ac:dyDescent="0.3">
      <c r="A240" s="26" t="s">
        <v>532</v>
      </c>
      <c r="B240" s="30" t="s">
        <v>533</v>
      </c>
      <c r="C240" s="29" t="s">
        <v>71</v>
      </c>
      <c r="D240" s="26" t="s">
        <v>72</v>
      </c>
      <c r="E240" s="26" t="s">
        <v>40</v>
      </c>
      <c r="F240" s="31">
        <v>38790</v>
      </c>
      <c r="G240" s="29">
        <v>2413</v>
      </c>
      <c r="H240" s="32">
        <v>4</v>
      </c>
      <c r="I240" s="32"/>
      <c r="J240" s="28"/>
      <c r="K240" s="28"/>
      <c r="L240" s="28"/>
      <c r="M240" s="28"/>
    </row>
    <row r="241" spans="1:13" ht="18.75" x14ac:dyDescent="0.3">
      <c r="A241" s="26" t="s">
        <v>534</v>
      </c>
      <c r="B241" s="30" t="s">
        <v>701</v>
      </c>
      <c r="C241" s="29" t="s">
        <v>71</v>
      </c>
      <c r="D241" s="26" t="s">
        <v>79</v>
      </c>
      <c r="E241" s="26" t="s">
        <v>40</v>
      </c>
      <c r="F241" s="31">
        <v>39091</v>
      </c>
      <c r="G241" s="29">
        <v>2114</v>
      </c>
      <c r="H241" s="32">
        <v>11</v>
      </c>
      <c r="I241" s="32"/>
      <c r="J241" s="28"/>
      <c r="K241" s="28"/>
      <c r="L241" s="28"/>
      <c r="M241" s="28"/>
    </row>
    <row r="242" spans="1:13" ht="18.75" x14ac:dyDescent="0.3">
      <c r="A242" s="26" t="s">
        <v>359</v>
      </c>
      <c r="B242" s="30" t="s">
        <v>536</v>
      </c>
      <c r="C242" s="29" t="s">
        <v>44</v>
      </c>
      <c r="D242" s="26" t="s">
        <v>121</v>
      </c>
      <c r="E242" s="26" t="s">
        <v>56</v>
      </c>
      <c r="F242" s="31">
        <v>39147</v>
      </c>
      <c r="G242" s="29">
        <v>2338</v>
      </c>
      <c r="H242" s="32">
        <v>11</v>
      </c>
      <c r="I242" s="32"/>
      <c r="J242" s="28"/>
      <c r="K242" s="28"/>
      <c r="L242" s="28"/>
      <c r="M242" s="28"/>
    </row>
    <row r="243" spans="1:13" ht="18.75" x14ac:dyDescent="0.3">
      <c r="A243" s="26" t="s">
        <v>537</v>
      </c>
      <c r="B243" s="30" t="s">
        <v>538</v>
      </c>
      <c r="C243" s="29" t="s">
        <v>50</v>
      </c>
      <c r="D243" s="26" t="s">
        <v>183</v>
      </c>
      <c r="E243" s="26" t="s">
        <v>66</v>
      </c>
      <c r="F243" s="31">
        <v>37505</v>
      </c>
      <c r="G243" s="29">
        <v>1171</v>
      </c>
      <c r="H243" s="32">
        <v>5</v>
      </c>
      <c r="I243" s="32"/>
      <c r="J243" s="28"/>
      <c r="K243" s="28"/>
      <c r="L243" s="28"/>
      <c r="M243" s="28"/>
    </row>
    <row r="244" spans="1:13" ht="18.75" x14ac:dyDescent="0.3">
      <c r="A244" s="26" t="s">
        <v>539</v>
      </c>
      <c r="B244" s="30" t="s">
        <v>540</v>
      </c>
      <c r="C244" s="29" t="s">
        <v>71</v>
      </c>
      <c r="D244" s="26" t="s">
        <v>72</v>
      </c>
      <c r="E244" s="26" t="s">
        <v>56</v>
      </c>
      <c r="F244" s="31">
        <v>39809</v>
      </c>
      <c r="G244" s="29">
        <v>715</v>
      </c>
      <c r="H244" s="32">
        <v>2</v>
      </c>
      <c r="I244" s="32"/>
      <c r="J244" s="28"/>
      <c r="K244" s="28"/>
      <c r="L244" s="28"/>
      <c r="M244" s="28"/>
    </row>
    <row r="245" spans="1:13" ht="18.75" x14ac:dyDescent="0.3">
      <c r="A245" s="26" t="s">
        <v>541</v>
      </c>
      <c r="B245" s="30" t="s">
        <v>542</v>
      </c>
      <c r="C245" s="29" t="s">
        <v>71</v>
      </c>
      <c r="D245" s="26" t="s">
        <v>39</v>
      </c>
      <c r="E245" s="26" t="s">
        <v>66</v>
      </c>
      <c r="F245" s="31">
        <v>37815</v>
      </c>
      <c r="G245" s="29">
        <v>1112</v>
      </c>
      <c r="H245" s="32">
        <v>8</v>
      </c>
      <c r="I245" s="32"/>
      <c r="J245" s="28"/>
      <c r="K245" s="28"/>
      <c r="L245" s="28"/>
      <c r="M245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7323-D878-4345-A8C0-C6AF47F70A3B}">
  <dimension ref="A1:W742"/>
  <sheetViews>
    <sheetView rightToLeft="1" workbookViewId="0">
      <selection sqref="A1:G1"/>
    </sheetView>
  </sheetViews>
  <sheetFormatPr defaultRowHeight="14.25" x14ac:dyDescent="0.2"/>
  <cols>
    <col min="1" max="9" width="9" style="39"/>
    <col min="10" max="10" width="11.375" style="39" customWidth="1"/>
    <col min="11" max="11" width="12.375" style="39" customWidth="1"/>
    <col min="12" max="12" width="12.5" style="39" customWidth="1"/>
    <col min="13" max="14" width="11.375" style="39" customWidth="1"/>
    <col min="15" max="15" width="14.625" style="39" customWidth="1"/>
    <col min="16" max="16" width="12.875" style="39" customWidth="1"/>
    <col min="17" max="17" width="13.25" style="39" customWidth="1"/>
    <col min="18" max="18" width="9" style="39"/>
    <col min="19" max="19" width="16.25" style="39" customWidth="1"/>
    <col min="20" max="20" width="17.625" style="39" customWidth="1"/>
    <col min="21" max="21" width="17.5" style="39" bestFit="1" customWidth="1"/>
    <col min="22" max="16384" width="9" style="39"/>
  </cols>
  <sheetData>
    <row r="1" spans="1:23" ht="23.25" customHeight="1" x14ac:dyDescent="0.2">
      <c r="A1" s="77" t="s">
        <v>1147</v>
      </c>
      <c r="B1" s="77"/>
      <c r="C1" s="77"/>
      <c r="D1" s="77"/>
      <c r="E1" s="77"/>
      <c r="F1" s="77"/>
      <c r="G1" s="77"/>
      <c r="J1" s="78" t="s">
        <v>686</v>
      </c>
      <c r="K1" s="78"/>
      <c r="L1" s="78"/>
      <c r="M1" s="78"/>
      <c r="N1" s="78"/>
      <c r="O1" s="78"/>
      <c r="P1" s="78"/>
      <c r="Q1" s="78"/>
    </row>
    <row r="2" spans="1:23" ht="16.5" customHeight="1" x14ac:dyDescent="0.25">
      <c r="J2" s="40" t="s">
        <v>0</v>
      </c>
      <c r="K2" s="40" t="s">
        <v>543</v>
      </c>
      <c r="L2" s="40" t="s">
        <v>544</v>
      </c>
      <c r="M2" s="40" t="s">
        <v>545</v>
      </c>
      <c r="N2" s="40" t="s">
        <v>546</v>
      </c>
      <c r="O2" s="40" t="s">
        <v>547</v>
      </c>
      <c r="P2" s="40" t="s">
        <v>548</v>
      </c>
      <c r="Q2" s="40" t="s">
        <v>549</v>
      </c>
      <c r="W2" s="41"/>
    </row>
    <row r="3" spans="1:23" x14ac:dyDescent="0.2">
      <c r="J3" s="39">
        <v>824975</v>
      </c>
      <c r="K3" s="41" t="s">
        <v>550</v>
      </c>
      <c r="L3" s="39" t="s">
        <v>551</v>
      </c>
      <c r="M3" s="39" t="s">
        <v>552</v>
      </c>
      <c r="N3" s="39" t="s">
        <v>553</v>
      </c>
      <c r="O3" s="42">
        <v>42702</v>
      </c>
      <c r="P3" s="42">
        <v>42882</v>
      </c>
      <c r="Q3" s="43">
        <v>4369.21</v>
      </c>
      <c r="W3" s="41"/>
    </row>
    <row r="4" spans="1:23" x14ac:dyDescent="0.2">
      <c r="J4" s="39">
        <v>310651</v>
      </c>
      <c r="K4" s="41" t="s">
        <v>554</v>
      </c>
      <c r="L4" s="39" t="s">
        <v>555</v>
      </c>
      <c r="M4" s="39" t="s">
        <v>552</v>
      </c>
      <c r="N4" s="39" t="s">
        <v>553</v>
      </c>
      <c r="O4" s="42">
        <v>42663</v>
      </c>
      <c r="P4" s="42">
        <v>42843</v>
      </c>
      <c r="Q4" s="43">
        <v>5313.51</v>
      </c>
      <c r="T4" s="41"/>
    </row>
    <row r="5" spans="1:23" x14ac:dyDescent="0.2">
      <c r="J5" s="39">
        <v>139550</v>
      </c>
      <c r="K5" s="41" t="s">
        <v>556</v>
      </c>
      <c r="L5" s="39" t="s">
        <v>551</v>
      </c>
      <c r="M5" s="39" t="s">
        <v>552</v>
      </c>
      <c r="N5" s="39" t="s">
        <v>557</v>
      </c>
      <c r="O5" s="42">
        <v>42915</v>
      </c>
      <c r="P5" s="42">
        <v>42945</v>
      </c>
      <c r="Q5" s="43">
        <v>2952.94</v>
      </c>
      <c r="T5" s="41"/>
    </row>
    <row r="6" spans="1:23" x14ac:dyDescent="0.2">
      <c r="J6" s="39">
        <v>639040</v>
      </c>
      <c r="K6" s="41" t="s">
        <v>558</v>
      </c>
      <c r="L6" s="39" t="s">
        <v>559</v>
      </c>
      <c r="M6" s="39" t="s">
        <v>560</v>
      </c>
      <c r="N6" s="39" t="s">
        <v>561</v>
      </c>
      <c r="O6" s="42">
        <v>42955</v>
      </c>
      <c r="P6" s="42">
        <v>42970</v>
      </c>
      <c r="Q6" s="43">
        <v>1192.24</v>
      </c>
      <c r="T6" s="41"/>
    </row>
    <row r="7" spans="1:23" x14ac:dyDescent="0.2">
      <c r="J7" s="39">
        <v>997637</v>
      </c>
      <c r="K7" s="41" t="s">
        <v>152</v>
      </c>
      <c r="L7" s="39" t="s">
        <v>562</v>
      </c>
      <c r="M7" s="39" t="s">
        <v>563</v>
      </c>
      <c r="N7" s="39" t="s">
        <v>564</v>
      </c>
      <c r="O7" s="42">
        <v>42838</v>
      </c>
      <c r="P7" s="42">
        <v>42839</v>
      </c>
      <c r="Q7" s="43">
        <v>50.99</v>
      </c>
      <c r="T7" s="41"/>
    </row>
    <row r="8" spans="1:23" x14ac:dyDescent="0.2">
      <c r="J8" s="39">
        <v>836812</v>
      </c>
      <c r="K8" s="41" t="s">
        <v>565</v>
      </c>
      <c r="L8" s="39" t="s">
        <v>562</v>
      </c>
      <c r="M8" s="39" t="s">
        <v>552</v>
      </c>
      <c r="N8" s="39" t="s">
        <v>564</v>
      </c>
      <c r="O8" s="42">
        <v>42640</v>
      </c>
      <c r="P8" s="42">
        <v>42646</v>
      </c>
      <c r="Q8" s="43">
        <v>300.43</v>
      </c>
      <c r="T8" s="41"/>
    </row>
    <row r="9" spans="1:23" x14ac:dyDescent="0.2">
      <c r="J9" s="39">
        <v>711806</v>
      </c>
      <c r="K9" s="41" t="s">
        <v>566</v>
      </c>
      <c r="L9" s="39" t="s">
        <v>559</v>
      </c>
      <c r="M9" s="39" t="s">
        <v>552</v>
      </c>
      <c r="N9" s="39" t="s">
        <v>561</v>
      </c>
      <c r="O9" s="42">
        <v>42692</v>
      </c>
      <c r="P9" s="42">
        <v>42707</v>
      </c>
      <c r="Q9" s="43">
        <v>1140.77</v>
      </c>
      <c r="W9" s="41"/>
    </row>
    <row r="10" spans="1:23" x14ac:dyDescent="0.2">
      <c r="J10" s="39">
        <v>354931</v>
      </c>
      <c r="K10" s="41" t="s">
        <v>134</v>
      </c>
      <c r="L10" s="39" t="s">
        <v>559</v>
      </c>
      <c r="M10" s="39" t="s">
        <v>560</v>
      </c>
      <c r="N10" s="39" t="s">
        <v>561</v>
      </c>
      <c r="O10" s="42">
        <v>42663</v>
      </c>
      <c r="P10" s="42">
        <v>42678</v>
      </c>
      <c r="Q10" s="43">
        <v>1197.8699999999999</v>
      </c>
      <c r="W10" s="41"/>
    </row>
    <row r="11" spans="1:23" x14ac:dyDescent="0.2">
      <c r="J11" s="39">
        <v>269249</v>
      </c>
      <c r="K11" s="41" t="s">
        <v>189</v>
      </c>
      <c r="L11" s="39" t="s">
        <v>567</v>
      </c>
      <c r="M11" s="39" t="s">
        <v>568</v>
      </c>
      <c r="N11" s="39" t="s">
        <v>553</v>
      </c>
      <c r="O11" s="42">
        <v>42754</v>
      </c>
      <c r="P11" s="42">
        <v>42934</v>
      </c>
      <c r="Q11" s="43">
        <v>5612.62</v>
      </c>
      <c r="W11" s="41"/>
    </row>
    <row r="12" spans="1:23" x14ac:dyDescent="0.2">
      <c r="J12" s="39">
        <v>574049</v>
      </c>
      <c r="K12" s="41" t="s">
        <v>278</v>
      </c>
      <c r="L12" s="39" t="s">
        <v>555</v>
      </c>
      <c r="M12" s="39" t="s">
        <v>563</v>
      </c>
      <c r="N12" s="39" t="s">
        <v>557</v>
      </c>
      <c r="O12" s="42">
        <v>42741</v>
      </c>
      <c r="P12" s="42">
        <v>42771</v>
      </c>
      <c r="Q12" s="43">
        <v>4807.5600000000004</v>
      </c>
      <c r="W12" s="41"/>
    </row>
    <row r="13" spans="1:23" x14ac:dyDescent="0.2">
      <c r="J13" s="39">
        <v>184858</v>
      </c>
      <c r="K13" s="41" t="s">
        <v>423</v>
      </c>
      <c r="L13" s="39" t="s">
        <v>559</v>
      </c>
      <c r="M13" s="39" t="s">
        <v>552</v>
      </c>
      <c r="N13" s="39" t="s">
        <v>564</v>
      </c>
      <c r="O13" s="42">
        <v>42930</v>
      </c>
      <c r="P13" s="42">
        <v>42931</v>
      </c>
      <c r="Q13" s="43">
        <v>50.5</v>
      </c>
      <c r="W13" s="41"/>
    </row>
    <row r="14" spans="1:23" x14ac:dyDescent="0.2">
      <c r="J14" s="39">
        <v>546965</v>
      </c>
      <c r="K14" s="41" t="s">
        <v>330</v>
      </c>
      <c r="L14" s="39" t="s">
        <v>567</v>
      </c>
      <c r="M14" s="39" t="s">
        <v>560</v>
      </c>
      <c r="N14" s="39" t="s">
        <v>564</v>
      </c>
      <c r="O14" s="42">
        <v>42916</v>
      </c>
      <c r="P14" s="42">
        <v>42918</v>
      </c>
      <c r="Q14" s="43">
        <v>100.44</v>
      </c>
      <c r="W14" s="41"/>
    </row>
    <row r="15" spans="1:23" x14ac:dyDescent="0.2">
      <c r="J15" s="39">
        <v>189777</v>
      </c>
      <c r="K15" s="41" t="s">
        <v>172</v>
      </c>
      <c r="L15" s="39" t="s">
        <v>567</v>
      </c>
      <c r="M15" s="39" t="s">
        <v>568</v>
      </c>
      <c r="N15" s="39" t="s">
        <v>561</v>
      </c>
      <c r="O15" s="42">
        <v>42671</v>
      </c>
      <c r="P15" s="42">
        <v>42686</v>
      </c>
      <c r="Q15" s="43">
        <v>1066.75</v>
      </c>
      <c r="W15" s="41"/>
    </row>
    <row r="16" spans="1:23" x14ac:dyDescent="0.2">
      <c r="J16" s="39">
        <v>605865</v>
      </c>
      <c r="K16" s="41" t="s">
        <v>569</v>
      </c>
      <c r="L16" s="39" t="s">
        <v>559</v>
      </c>
      <c r="M16" s="39" t="s">
        <v>563</v>
      </c>
      <c r="N16" s="39" t="s">
        <v>553</v>
      </c>
      <c r="O16" s="42">
        <v>42956</v>
      </c>
      <c r="P16" s="42">
        <v>43136</v>
      </c>
      <c r="Q16" s="43">
        <v>6473.34</v>
      </c>
      <c r="W16" s="41"/>
    </row>
    <row r="17" spans="10:23" x14ac:dyDescent="0.2">
      <c r="J17" s="39">
        <v>602626</v>
      </c>
      <c r="K17" s="41" t="s">
        <v>570</v>
      </c>
      <c r="L17" s="39" t="s">
        <v>559</v>
      </c>
      <c r="M17" s="39" t="s">
        <v>552</v>
      </c>
      <c r="N17" s="39" t="s">
        <v>564</v>
      </c>
      <c r="O17" s="42">
        <v>42756</v>
      </c>
      <c r="P17" s="42">
        <v>42756</v>
      </c>
      <c r="Q17" s="43">
        <v>50.5</v>
      </c>
      <c r="W17" s="41"/>
    </row>
    <row r="18" spans="10:23" x14ac:dyDescent="0.2">
      <c r="J18" s="39">
        <v>890505</v>
      </c>
      <c r="K18" s="41" t="s">
        <v>533</v>
      </c>
      <c r="L18" s="39" t="s">
        <v>559</v>
      </c>
      <c r="M18" s="39" t="s">
        <v>560</v>
      </c>
      <c r="N18" s="39" t="s">
        <v>557</v>
      </c>
      <c r="O18" s="42">
        <v>42696</v>
      </c>
      <c r="P18" s="42">
        <v>42726</v>
      </c>
      <c r="Q18" s="43">
        <v>4333.76</v>
      </c>
      <c r="W18" s="41"/>
    </row>
    <row r="19" spans="10:23" x14ac:dyDescent="0.2">
      <c r="J19" s="39">
        <v>378154</v>
      </c>
      <c r="K19" s="41" t="s">
        <v>571</v>
      </c>
      <c r="L19" s="39" t="s">
        <v>567</v>
      </c>
      <c r="M19" s="39" t="s">
        <v>563</v>
      </c>
      <c r="N19" s="39" t="s">
        <v>561</v>
      </c>
      <c r="O19" s="42">
        <v>42661</v>
      </c>
      <c r="P19" s="42">
        <v>42676</v>
      </c>
      <c r="Q19" s="43">
        <v>771.58</v>
      </c>
      <c r="W19" s="41"/>
    </row>
    <row r="20" spans="10:23" x14ac:dyDescent="0.2">
      <c r="J20" s="39">
        <v>938110</v>
      </c>
      <c r="K20" s="41" t="s">
        <v>142</v>
      </c>
      <c r="L20" s="39" t="s">
        <v>567</v>
      </c>
      <c r="M20" s="39" t="s">
        <v>563</v>
      </c>
      <c r="N20" s="39" t="s">
        <v>557</v>
      </c>
      <c r="O20" s="42">
        <v>42853</v>
      </c>
      <c r="P20" s="42">
        <v>42883</v>
      </c>
      <c r="Q20" s="43">
        <v>4549.6099999999997</v>
      </c>
      <c r="W20" s="41"/>
    </row>
    <row r="21" spans="10:23" x14ac:dyDescent="0.2">
      <c r="J21" s="39">
        <v>775471</v>
      </c>
      <c r="K21" s="41" t="s">
        <v>187</v>
      </c>
      <c r="L21" s="39" t="s">
        <v>551</v>
      </c>
      <c r="M21" s="39" t="s">
        <v>560</v>
      </c>
      <c r="N21" s="39" t="s">
        <v>561</v>
      </c>
      <c r="O21" s="42">
        <v>42749</v>
      </c>
      <c r="P21" s="42">
        <v>42764</v>
      </c>
      <c r="Q21" s="43">
        <v>586.5</v>
      </c>
      <c r="W21" s="41"/>
    </row>
    <row r="22" spans="10:23" x14ac:dyDescent="0.2">
      <c r="J22" s="39">
        <v>985725</v>
      </c>
      <c r="K22" s="41" t="s">
        <v>572</v>
      </c>
      <c r="L22" s="39" t="s">
        <v>567</v>
      </c>
      <c r="M22" s="39" t="s">
        <v>568</v>
      </c>
      <c r="N22" s="39" t="s">
        <v>557</v>
      </c>
      <c r="O22" s="42">
        <v>42889</v>
      </c>
      <c r="P22" s="42">
        <v>42919</v>
      </c>
      <c r="Q22" s="43">
        <v>3810.65</v>
      </c>
      <c r="W22" s="41"/>
    </row>
    <row r="23" spans="10:23" x14ac:dyDescent="0.2">
      <c r="J23" s="39">
        <v>978793</v>
      </c>
      <c r="K23" s="41" t="s">
        <v>573</v>
      </c>
      <c r="L23" s="39" t="s">
        <v>562</v>
      </c>
      <c r="M23" s="39" t="s">
        <v>568</v>
      </c>
      <c r="N23" s="39" t="s">
        <v>557</v>
      </c>
      <c r="O23" s="42">
        <v>42754</v>
      </c>
      <c r="P23" s="42">
        <v>42784</v>
      </c>
      <c r="Q23" s="43">
        <v>1109.42</v>
      </c>
      <c r="W23" s="41"/>
    </row>
    <row r="24" spans="10:23" x14ac:dyDescent="0.2">
      <c r="J24" s="39">
        <v>564632</v>
      </c>
      <c r="K24" s="41" t="s">
        <v>154</v>
      </c>
      <c r="L24" s="39" t="s">
        <v>559</v>
      </c>
      <c r="M24" s="39" t="s">
        <v>568</v>
      </c>
      <c r="N24" s="39" t="s">
        <v>564</v>
      </c>
      <c r="O24" s="42">
        <v>42650</v>
      </c>
      <c r="P24" s="42">
        <v>42655</v>
      </c>
      <c r="Q24" s="43">
        <v>250.2</v>
      </c>
      <c r="W24" s="41"/>
    </row>
    <row r="25" spans="10:23" x14ac:dyDescent="0.2">
      <c r="J25" s="39">
        <v>202993</v>
      </c>
      <c r="K25" s="41" t="s">
        <v>574</v>
      </c>
      <c r="L25" s="39" t="s">
        <v>567</v>
      </c>
      <c r="M25" s="39" t="s">
        <v>560</v>
      </c>
      <c r="N25" s="39" t="s">
        <v>557</v>
      </c>
      <c r="O25" s="42">
        <v>42771</v>
      </c>
      <c r="P25" s="42">
        <v>42801</v>
      </c>
      <c r="Q25" s="43">
        <v>3618.51</v>
      </c>
      <c r="W25" s="41"/>
    </row>
    <row r="26" spans="10:23" x14ac:dyDescent="0.2">
      <c r="J26" s="39">
        <v>470495</v>
      </c>
      <c r="K26" s="41" t="s">
        <v>162</v>
      </c>
      <c r="L26" s="39" t="s">
        <v>567</v>
      </c>
      <c r="M26" s="39" t="s">
        <v>560</v>
      </c>
      <c r="N26" s="39" t="s">
        <v>557</v>
      </c>
      <c r="O26" s="42">
        <v>42849</v>
      </c>
      <c r="P26" s="42">
        <v>42879</v>
      </c>
      <c r="Q26" s="43">
        <v>1523.12</v>
      </c>
      <c r="W26" s="41"/>
    </row>
    <row r="27" spans="10:23" x14ac:dyDescent="0.2">
      <c r="J27" s="39">
        <v>377643</v>
      </c>
      <c r="K27" s="41" t="s">
        <v>575</v>
      </c>
      <c r="L27" s="39" t="s">
        <v>567</v>
      </c>
      <c r="M27" s="39" t="s">
        <v>552</v>
      </c>
      <c r="N27" s="39" t="s">
        <v>553</v>
      </c>
      <c r="O27" s="42">
        <v>42826</v>
      </c>
      <c r="P27" s="42">
        <v>43006</v>
      </c>
      <c r="Q27" s="43">
        <v>6508.81</v>
      </c>
      <c r="W27" s="41"/>
    </row>
    <row r="28" spans="10:23" x14ac:dyDescent="0.2">
      <c r="J28" s="39">
        <v>179451</v>
      </c>
      <c r="K28" s="41" t="s">
        <v>576</v>
      </c>
      <c r="L28" s="39" t="s">
        <v>555</v>
      </c>
      <c r="M28" s="39" t="s">
        <v>568</v>
      </c>
      <c r="N28" s="39" t="s">
        <v>561</v>
      </c>
      <c r="O28" s="42">
        <v>42739</v>
      </c>
      <c r="P28" s="42">
        <v>42754</v>
      </c>
      <c r="Q28" s="43">
        <v>1397.75</v>
      </c>
      <c r="W28" s="41"/>
    </row>
    <row r="29" spans="10:23" x14ac:dyDescent="0.2">
      <c r="J29" s="39">
        <v>734517</v>
      </c>
      <c r="K29" s="41" t="s">
        <v>577</v>
      </c>
      <c r="L29" s="39" t="s">
        <v>562</v>
      </c>
      <c r="M29" s="39" t="s">
        <v>568</v>
      </c>
      <c r="N29" s="39" t="s">
        <v>557</v>
      </c>
      <c r="O29" s="42">
        <v>42732</v>
      </c>
      <c r="P29" s="42">
        <v>42762</v>
      </c>
      <c r="Q29" s="43">
        <v>4852.47</v>
      </c>
      <c r="W29" s="41"/>
    </row>
    <row r="30" spans="10:23" x14ac:dyDescent="0.2">
      <c r="J30" s="39">
        <v>245610</v>
      </c>
      <c r="K30" s="41" t="s">
        <v>578</v>
      </c>
      <c r="L30" s="39" t="s">
        <v>555</v>
      </c>
      <c r="M30" s="39" t="s">
        <v>563</v>
      </c>
      <c r="N30" s="39" t="s">
        <v>553</v>
      </c>
      <c r="O30" s="42">
        <v>42979</v>
      </c>
      <c r="P30" s="42">
        <v>43159</v>
      </c>
      <c r="Q30" s="43">
        <v>8003.12</v>
      </c>
      <c r="W30" s="41"/>
    </row>
    <row r="31" spans="10:23" x14ac:dyDescent="0.2">
      <c r="J31" s="39">
        <v>605117</v>
      </c>
      <c r="K31" s="41" t="s">
        <v>579</v>
      </c>
      <c r="L31" s="39" t="s">
        <v>551</v>
      </c>
      <c r="M31" s="39" t="s">
        <v>560</v>
      </c>
      <c r="N31" s="39" t="s">
        <v>557</v>
      </c>
      <c r="O31" s="42">
        <v>42974</v>
      </c>
      <c r="P31" s="42">
        <v>43004</v>
      </c>
      <c r="Q31" s="43">
        <v>1568.99</v>
      </c>
      <c r="W31" s="41"/>
    </row>
    <row r="32" spans="10:23" x14ac:dyDescent="0.2">
      <c r="J32" s="39">
        <v>457473</v>
      </c>
      <c r="K32" s="41" t="s">
        <v>340</v>
      </c>
      <c r="L32" s="39" t="s">
        <v>567</v>
      </c>
      <c r="M32" s="39" t="s">
        <v>560</v>
      </c>
      <c r="N32" s="39" t="s">
        <v>564</v>
      </c>
      <c r="O32" s="42">
        <v>42843</v>
      </c>
      <c r="P32" s="42">
        <v>42861</v>
      </c>
      <c r="Q32" s="43">
        <v>900.9</v>
      </c>
      <c r="W32" s="41"/>
    </row>
    <row r="33" spans="10:23" x14ac:dyDescent="0.2">
      <c r="J33" s="39">
        <v>275261</v>
      </c>
      <c r="K33" s="41" t="s">
        <v>580</v>
      </c>
      <c r="L33" s="39" t="s">
        <v>555</v>
      </c>
      <c r="M33" s="39" t="s">
        <v>568</v>
      </c>
      <c r="N33" s="39" t="s">
        <v>561</v>
      </c>
      <c r="O33" s="42">
        <v>42849</v>
      </c>
      <c r="P33" s="42">
        <v>42864</v>
      </c>
      <c r="Q33" s="43">
        <v>1176.6600000000001</v>
      </c>
      <c r="W33" s="41"/>
    </row>
    <row r="34" spans="10:23" x14ac:dyDescent="0.2">
      <c r="J34" s="39">
        <v>922145</v>
      </c>
      <c r="K34" s="41" t="s">
        <v>185</v>
      </c>
      <c r="L34" s="39" t="s">
        <v>562</v>
      </c>
      <c r="M34" s="39" t="s">
        <v>563</v>
      </c>
      <c r="N34" s="39" t="s">
        <v>553</v>
      </c>
      <c r="O34" s="42">
        <v>42852</v>
      </c>
      <c r="P34" s="42">
        <v>43032</v>
      </c>
      <c r="Q34" s="43">
        <v>6039.5</v>
      </c>
      <c r="W34" s="41"/>
    </row>
    <row r="35" spans="10:23" x14ac:dyDescent="0.2">
      <c r="J35" s="39">
        <v>492472</v>
      </c>
      <c r="K35" s="41" t="s">
        <v>230</v>
      </c>
      <c r="L35" s="39" t="s">
        <v>559</v>
      </c>
      <c r="M35" s="39" t="s">
        <v>563</v>
      </c>
      <c r="N35" s="39" t="s">
        <v>564</v>
      </c>
      <c r="O35" s="42">
        <v>42821</v>
      </c>
      <c r="P35" s="42">
        <v>42841</v>
      </c>
      <c r="Q35" s="43">
        <v>1000.21</v>
      </c>
      <c r="W35" s="41"/>
    </row>
    <row r="36" spans="10:23" x14ac:dyDescent="0.2">
      <c r="J36" s="39">
        <v>100496</v>
      </c>
      <c r="K36" s="41" t="s">
        <v>581</v>
      </c>
      <c r="L36" s="39" t="s">
        <v>551</v>
      </c>
      <c r="M36" s="39" t="s">
        <v>552</v>
      </c>
      <c r="N36" s="39" t="s">
        <v>564</v>
      </c>
      <c r="O36" s="42">
        <v>42796</v>
      </c>
      <c r="P36" s="42">
        <v>42801</v>
      </c>
      <c r="Q36" s="43">
        <v>250.2</v>
      </c>
      <c r="W36" s="41"/>
    </row>
    <row r="37" spans="10:23" x14ac:dyDescent="0.2">
      <c r="J37" s="39">
        <v>803205</v>
      </c>
      <c r="K37" s="41" t="s">
        <v>582</v>
      </c>
      <c r="L37" s="39" t="s">
        <v>562</v>
      </c>
      <c r="M37" s="39" t="s">
        <v>563</v>
      </c>
      <c r="N37" s="39" t="s">
        <v>561</v>
      </c>
      <c r="O37" s="42">
        <v>42927</v>
      </c>
      <c r="P37" s="42">
        <v>42942</v>
      </c>
      <c r="Q37" s="43">
        <v>1241.3699999999999</v>
      </c>
      <c r="W37" s="41"/>
    </row>
    <row r="38" spans="10:23" x14ac:dyDescent="0.2">
      <c r="J38" s="39">
        <v>859540</v>
      </c>
      <c r="K38" s="41" t="s">
        <v>583</v>
      </c>
      <c r="L38" s="39" t="s">
        <v>551</v>
      </c>
      <c r="M38" s="39" t="s">
        <v>568</v>
      </c>
      <c r="N38" s="39" t="s">
        <v>553</v>
      </c>
      <c r="O38" s="42">
        <v>42977</v>
      </c>
      <c r="P38" s="42">
        <v>43157</v>
      </c>
      <c r="Q38" s="43">
        <v>8681.77</v>
      </c>
      <c r="W38" s="41"/>
    </row>
    <row r="39" spans="10:23" x14ac:dyDescent="0.2">
      <c r="J39" s="39">
        <v>461834</v>
      </c>
      <c r="K39" s="41" t="s">
        <v>584</v>
      </c>
      <c r="L39" s="39" t="s">
        <v>555</v>
      </c>
      <c r="M39" s="39" t="s">
        <v>560</v>
      </c>
      <c r="N39" s="39" t="s">
        <v>557</v>
      </c>
      <c r="O39" s="42">
        <v>42773</v>
      </c>
      <c r="P39" s="42">
        <v>42803</v>
      </c>
      <c r="Q39" s="43">
        <v>3808.87</v>
      </c>
      <c r="W39" s="41"/>
    </row>
    <row r="40" spans="10:23" x14ac:dyDescent="0.2">
      <c r="J40" s="39">
        <v>241885</v>
      </c>
      <c r="K40" s="41" t="s">
        <v>585</v>
      </c>
      <c r="L40" s="39" t="s">
        <v>551</v>
      </c>
      <c r="M40" s="39" t="s">
        <v>552</v>
      </c>
      <c r="N40" s="39" t="s">
        <v>557</v>
      </c>
      <c r="O40" s="42">
        <v>42641</v>
      </c>
      <c r="P40" s="42">
        <v>42671</v>
      </c>
      <c r="Q40" s="43">
        <v>2696.56</v>
      </c>
      <c r="W40" s="41"/>
    </row>
    <row r="41" spans="10:23" x14ac:dyDescent="0.2">
      <c r="J41" s="39">
        <v>127929</v>
      </c>
      <c r="K41" s="41" t="s">
        <v>304</v>
      </c>
      <c r="L41" s="39" t="s">
        <v>567</v>
      </c>
      <c r="M41" s="39" t="s">
        <v>552</v>
      </c>
      <c r="N41" s="39" t="s">
        <v>553</v>
      </c>
      <c r="O41" s="42">
        <v>42854</v>
      </c>
      <c r="P41" s="42">
        <v>43034</v>
      </c>
      <c r="Q41" s="43">
        <v>4326.1899999999996</v>
      </c>
      <c r="W41" s="41"/>
    </row>
    <row r="42" spans="10:23" x14ac:dyDescent="0.2">
      <c r="J42" s="39">
        <v>947237</v>
      </c>
      <c r="K42" s="41" t="s">
        <v>210</v>
      </c>
      <c r="L42" s="39" t="s">
        <v>559</v>
      </c>
      <c r="M42" s="39" t="s">
        <v>552</v>
      </c>
      <c r="N42" s="39" t="s">
        <v>564</v>
      </c>
      <c r="O42" s="42">
        <v>42833</v>
      </c>
      <c r="P42" s="42">
        <v>42862</v>
      </c>
      <c r="Q42" s="43">
        <v>1450.69</v>
      </c>
      <c r="W42" s="41"/>
    </row>
    <row r="43" spans="10:23" x14ac:dyDescent="0.2">
      <c r="J43" s="39">
        <v>732792</v>
      </c>
      <c r="K43" s="41" t="s">
        <v>586</v>
      </c>
      <c r="L43" s="39" t="s">
        <v>551</v>
      </c>
      <c r="M43" s="39" t="s">
        <v>560</v>
      </c>
      <c r="N43" s="39" t="s">
        <v>564</v>
      </c>
      <c r="O43" s="42">
        <v>42977</v>
      </c>
      <c r="P43" s="42">
        <v>42977</v>
      </c>
      <c r="Q43" s="43">
        <v>50.5</v>
      </c>
      <c r="W43" s="41"/>
    </row>
    <row r="44" spans="10:23" x14ac:dyDescent="0.2">
      <c r="J44" s="39">
        <v>592501</v>
      </c>
      <c r="K44" s="41" t="s">
        <v>587</v>
      </c>
      <c r="L44" s="39" t="s">
        <v>551</v>
      </c>
      <c r="M44" s="39" t="s">
        <v>552</v>
      </c>
      <c r="N44" s="39" t="s">
        <v>557</v>
      </c>
      <c r="O44" s="42">
        <v>42919</v>
      </c>
      <c r="P44" s="42">
        <v>42949</v>
      </c>
      <c r="Q44" s="43">
        <v>4711.1499999999996</v>
      </c>
      <c r="W44" s="41"/>
    </row>
    <row r="45" spans="10:23" x14ac:dyDescent="0.2">
      <c r="J45" s="39">
        <v>234059</v>
      </c>
      <c r="K45" s="41" t="s">
        <v>70</v>
      </c>
      <c r="L45" s="39" t="s">
        <v>551</v>
      </c>
      <c r="M45" s="39" t="s">
        <v>563</v>
      </c>
      <c r="N45" s="39" t="s">
        <v>557</v>
      </c>
      <c r="O45" s="42">
        <v>42858</v>
      </c>
      <c r="P45" s="42">
        <v>42888</v>
      </c>
      <c r="Q45" s="43">
        <v>4938.7700000000004</v>
      </c>
      <c r="W45" s="41"/>
    </row>
    <row r="46" spans="10:23" x14ac:dyDescent="0.2">
      <c r="J46" s="39">
        <v>224240</v>
      </c>
      <c r="K46" s="41" t="s">
        <v>521</v>
      </c>
      <c r="L46" s="39" t="s">
        <v>562</v>
      </c>
      <c r="M46" s="39" t="s">
        <v>563</v>
      </c>
      <c r="N46" s="39" t="s">
        <v>564</v>
      </c>
      <c r="O46" s="42">
        <v>42844</v>
      </c>
      <c r="P46" s="42">
        <v>42864</v>
      </c>
      <c r="Q46" s="43">
        <v>1000.97</v>
      </c>
      <c r="W46" s="41"/>
    </row>
    <row r="47" spans="10:23" x14ac:dyDescent="0.2">
      <c r="J47" s="39">
        <v>167686</v>
      </c>
      <c r="K47" s="41" t="s">
        <v>588</v>
      </c>
      <c r="L47" s="39" t="s">
        <v>562</v>
      </c>
      <c r="M47" s="39" t="s">
        <v>563</v>
      </c>
      <c r="N47" s="39" t="s">
        <v>553</v>
      </c>
      <c r="O47" s="42">
        <v>42900</v>
      </c>
      <c r="P47" s="42">
        <v>43080</v>
      </c>
      <c r="Q47" s="43">
        <v>8280.81</v>
      </c>
      <c r="W47" s="41"/>
    </row>
    <row r="48" spans="10:23" x14ac:dyDescent="0.2">
      <c r="J48" s="39">
        <v>921953</v>
      </c>
      <c r="K48" s="41" t="s">
        <v>267</v>
      </c>
      <c r="L48" s="39" t="s">
        <v>567</v>
      </c>
      <c r="M48" s="39" t="s">
        <v>552</v>
      </c>
      <c r="N48" s="39" t="s">
        <v>564</v>
      </c>
      <c r="O48" s="42">
        <v>42883</v>
      </c>
      <c r="P48" s="42">
        <v>42895</v>
      </c>
      <c r="Q48" s="43">
        <v>600.6</v>
      </c>
      <c r="W48" s="41"/>
    </row>
    <row r="49" spans="10:23" x14ac:dyDescent="0.2">
      <c r="J49" s="39">
        <v>734744</v>
      </c>
      <c r="K49" s="41" t="s">
        <v>589</v>
      </c>
      <c r="L49" s="39" t="s">
        <v>562</v>
      </c>
      <c r="M49" s="39" t="s">
        <v>552</v>
      </c>
      <c r="N49" s="39" t="s">
        <v>561</v>
      </c>
      <c r="O49" s="42">
        <v>42923</v>
      </c>
      <c r="P49" s="42">
        <v>42938</v>
      </c>
      <c r="Q49" s="43">
        <v>549.5</v>
      </c>
      <c r="W49" s="41"/>
    </row>
    <row r="50" spans="10:23" x14ac:dyDescent="0.2">
      <c r="J50" s="39">
        <v>445231</v>
      </c>
      <c r="K50" s="41" t="s">
        <v>590</v>
      </c>
      <c r="L50" s="39" t="s">
        <v>555</v>
      </c>
      <c r="M50" s="39" t="s">
        <v>568</v>
      </c>
      <c r="N50" s="39" t="s">
        <v>553</v>
      </c>
      <c r="O50" s="42">
        <v>42834</v>
      </c>
      <c r="P50" s="42">
        <v>43014</v>
      </c>
      <c r="Q50" s="43">
        <v>8766.51</v>
      </c>
      <c r="W50" s="41"/>
    </row>
    <row r="51" spans="10:23" x14ac:dyDescent="0.2">
      <c r="J51" s="39">
        <v>477812</v>
      </c>
      <c r="K51" s="41" t="s">
        <v>487</v>
      </c>
      <c r="L51" s="39" t="s">
        <v>562</v>
      </c>
      <c r="M51" s="39" t="s">
        <v>568</v>
      </c>
      <c r="N51" s="39" t="s">
        <v>561</v>
      </c>
      <c r="O51" s="42">
        <v>42679</v>
      </c>
      <c r="P51" s="42">
        <v>42694</v>
      </c>
      <c r="Q51" s="43">
        <v>1436.44</v>
      </c>
      <c r="W51" s="41"/>
    </row>
    <row r="52" spans="10:23" x14ac:dyDescent="0.2">
      <c r="J52" s="39">
        <v>415955</v>
      </c>
      <c r="K52" s="41" t="s">
        <v>352</v>
      </c>
      <c r="L52" s="39" t="s">
        <v>555</v>
      </c>
      <c r="M52" s="39" t="s">
        <v>552</v>
      </c>
      <c r="N52" s="39" t="s">
        <v>564</v>
      </c>
      <c r="O52" s="42">
        <v>42844</v>
      </c>
      <c r="P52" s="42">
        <v>42844</v>
      </c>
      <c r="Q52" s="43">
        <v>50.5</v>
      </c>
      <c r="W52" s="41"/>
    </row>
    <row r="53" spans="10:23" x14ac:dyDescent="0.2">
      <c r="J53" s="39">
        <v>530013</v>
      </c>
      <c r="K53" s="41" t="s">
        <v>308</v>
      </c>
      <c r="L53" s="39" t="s">
        <v>567</v>
      </c>
      <c r="M53" s="39" t="s">
        <v>568</v>
      </c>
      <c r="N53" s="39" t="s">
        <v>561</v>
      </c>
      <c r="O53" s="42">
        <v>42728</v>
      </c>
      <c r="P53" s="42">
        <v>42743</v>
      </c>
      <c r="Q53" s="43">
        <v>1267.29</v>
      </c>
      <c r="W53" s="41"/>
    </row>
    <row r="54" spans="10:23" x14ac:dyDescent="0.2">
      <c r="J54" s="39">
        <v>570006</v>
      </c>
      <c r="K54" s="41" t="s">
        <v>591</v>
      </c>
      <c r="L54" s="39" t="s">
        <v>562</v>
      </c>
      <c r="M54" s="39" t="s">
        <v>568</v>
      </c>
      <c r="N54" s="39" t="s">
        <v>553</v>
      </c>
      <c r="O54" s="42">
        <v>42655</v>
      </c>
      <c r="P54" s="42">
        <v>42835</v>
      </c>
      <c r="Q54" s="43">
        <v>7411.52</v>
      </c>
      <c r="W54" s="41"/>
    </row>
    <row r="55" spans="10:23" x14ac:dyDescent="0.2">
      <c r="J55" s="39">
        <v>836309</v>
      </c>
      <c r="K55" s="41" t="s">
        <v>592</v>
      </c>
      <c r="L55" s="39" t="s">
        <v>555</v>
      </c>
      <c r="M55" s="39" t="s">
        <v>568</v>
      </c>
      <c r="N55" s="39" t="s">
        <v>553</v>
      </c>
      <c r="O55" s="42">
        <v>42976</v>
      </c>
      <c r="P55" s="42">
        <v>43156</v>
      </c>
      <c r="Q55" s="43">
        <v>6356.38</v>
      </c>
      <c r="W55" s="41"/>
    </row>
    <row r="56" spans="10:23" x14ac:dyDescent="0.2">
      <c r="J56" s="39">
        <v>347731</v>
      </c>
      <c r="K56" s="41" t="s">
        <v>58</v>
      </c>
      <c r="L56" s="39" t="s">
        <v>559</v>
      </c>
      <c r="M56" s="39" t="s">
        <v>563</v>
      </c>
      <c r="N56" s="39" t="s">
        <v>557</v>
      </c>
      <c r="O56" s="42">
        <v>42808</v>
      </c>
      <c r="P56" s="42">
        <v>42838</v>
      </c>
      <c r="Q56" s="43">
        <v>2234.29</v>
      </c>
      <c r="W56" s="41"/>
    </row>
    <row r="57" spans="10:23" x14ac:dyDescent="0.2">
      <c r="J57" s="39">
        <v>273919</v>
      </c>
      <c r="K57" s="41" t="s">
        <v>593</v>
      </c>
      <c r="L57" s="39" t="s">
        <v>551</v>
      </c>
      <c r="M57" s="39" t="s">
        <v>552</v>
      </c>
      <c r="N57" s="39" t="s">
        <v>564</v>
      </c>
      <c r="O57" s="42">
        <v>42895</v>
      </c>
      <c r="P57" s="42">
        <v>42898</v>
      </c>
      <c r="Q57" s="43">
        <v>150.1</v>
      </c>
      <c r="W57" s="41"/>
    </row>
    <row r="58" spans="10:23" x14ac:dyDescent="0.2">
      <c r="J58" s="39">
        <v>797648</v>
      </c>
      <c r="K58" s="41" t="s">
        <v>594</v>
      </c>
      <c r="L58" s="39" t="s">
        <v>551</v>
      </c>
      <c r="M58" s="39" t="s">
        <v>568</v>
      </c>
      <c r="N58" s="39" t="s">
        <v>553</v>
      </c>
      <c r="O58" s="42">
        <v>42640</v>
      </c>
      <c r="P58" s="42">
        <v>42820</v>
      </c>
      <c r="Q58" s="43">
        <v>8120.76</v>
      </c>
      <c r="W58" s="41"/>
    </row>
    <row r="59" spans="10:23" x14ac:dyDescent="0.2">
      <c r="J59" s="39">
        <v>711302</v>
      </c>
      <c r="K59" s="41" t="s">
        <v>595</v>
      </c>
      <c r="L59" s="39" t="s">
        <v>555</v>
      </c>
      <c r="M59" s="39" t="s">
        <v>560</v>
      </c>
      <c r="N59" s="39" t="s">
        <v>564</v>
      </c>
      <c r="O59" s="42">
        <v>42686</v>
      </c>
      <c r="P59" s="42">
        <v>42702</v>
      </c>
      <c r="Q59" s="43">
        <v>800.8</v>
      </c>
      <c r="W59" s="41"/>
    </row>
    <row r="60" spans="10:23" x14ac:dyDescent="0.2">
      <c r="J60" s="39">
        <v>781240</v>
      </c>
      <c r="K60" s="41" t="s">
        <v>265</v>
      </c>
      <c r="L60" s="39" t="s">
        <v>555</v>
      </c>
      <c r="M60" s="39" t="s">
        <v>560</v>
      </c>
      <c r="N60" s="39" t="s">
        <v>564</v>
      </c>
      <c r="O60" s="42">
        <v>42713</v>
      </c>
      <c r="P60" s="42">
        <v>42733</v>
      </c>
      <c r="Q60" s="43">
        <v>1000.89</v>
      </c>
      <c r="W60" s="41"/>
    </row>
    <row r="61" spans="10:23" x14ac:dyDescent="0.2">
      <c r="J61" s="39">
        <v>325439</v>
      </c>
      <c r="K61" s="41" t="s">
        <v>443</v>
      </c>
      <c r="L61" s="39" t="s">
        <v>562</v>
      </c>
      <c r="M61" s="39" t="s">
        <v>552</v>
      </c>
      <c r="N61" s="39" t="s">
        <v>553</v>
      </c>
      <c r="O61" s="42">
        <v>42671</v>
      </c>
      <c r="P61" s="42">
        <v>42851</v>
      </c>
      <c r="Q61" s="43">
        <v>4412.25</v>
      </c>
      <c r="W61" s="41"/>
    </row>
    <row r="62" spans="10:23" x14ac:dyDescent="0.2">
      <c r="J62" s="39">
        <v>924076</v>
      </c>
      <c r="K62" s="41" t="s">
        <v>232</v>
      </c>
      <c r="L62" s="39" t="s">
        <v>559</v>
      </c>
      <c r="M62" s="39" t="s">
        <v>568</v>
      </c>
      <c r="N62" s="39" t="s">
        <v>564</v>
      </c>
      <c r="O62" s="42">
        <v>42873</v>
      </c>
      <c r="P62" s="42">
        <v>42873</v>
      </c>
      <c r="Q62" s="43">
        <v>50.5</v>
      </c>
      <c r="W62" s="41"/>
    </row>
    <row r="63" spans="10:23" x14ac:dyDescent="0.2">
      <c r="J63" s="39">
        <v>944989</v>
      </c>
      <c r="K63" s="41" t="s">
        <v>596</v>
      </c>
      <c r="L63" s="39" t="s">
        <v>562</v>
      </c>
      <c r="M63" s="39" t="s">
        <v>560</v>
      </c>
      <c r="N63" s="39" t="s">
        <v>564</v>
      </c>
      <c r="O63" s="42">
        <v>42706</v>
      </c>
      <c r="P63" s="42">
        <v>42724</v>
      </c>
      <c r="Q63" s="43">
        <v>900.9</v>
      </c>
      <c r="W63" s="41"/>
    </row>
    <row r="64" spans="10:23" x14ac:dyDescent="0.2">
      <c r="J64" s="39">
        <v>555529</v>
      </c>
      <c r="K64" s="41" t="s">
        <v>597</v>
      </c>
      <c r="L64" s="39" t="s">
        <v>562</v>
      </c>
      <c r="M64" s="39" t="s">
        <v>560</v>
      </c>
      <c r="N64" s="39" t="s">
        <v>553</v>
      </c>
      <c r="O64" s="42">
        <v>42699</v>
      </c>
      <c r="P64" s="42">
        <v>42879</v>
      </c>
      <c r="Q64" s="43">
        <v>4457.4399999999996</v>
      </c>
      <c r="W64" s="41"/>
    </row>
    <row r="65" spans="10:23" x14ac:dyDescent="0.2">
      <c r="J65" s="39">
        <v>359637</v>
      </c>
      <c r="K65" s="41" t="s">
        <v>598</v>
      </c>
      <c r="L65" s="39" t="s">
        <v>562</v>
      </c>
      <c r="M65" s="39" t="s">
        <v>552</v>
      </c>
      <c r="N65" s="39" t="s">
        <v>553</v>
      </c>
      <c r="O65" s="42">
        <v>42722</v>
      </c>
      <c r="P65" s="42">
        <v>42902</v>
      </c>
      <c r="Q65" s="43">
        <v>3956.43</v>
      </c>
      <c r="W65" s="41"/>
    </row>
    <row r="66" spans="10:23" x14ac:dyDescent="0.2">
      <c r="J66" s="39">
        <v>515966</v>
      </c>
      <c r="K66" s="41" t="s">
        <v>199</v>
      </c>
      <c r="L66" s="39" t="s">
        <v>562</v>
      </c>
      <c r="M66" s="39" t="s">
        <v>552</v>
      </c>
      <c r="N66" s="39" t="s">
        <v>553</v>
      </c>
      <c r="O66" s="42">
        <v>42744</v>
      </c>
      <c r="P66" s="42">
        <v>42924</v>
      </c>
      <c r="Q66" s="43">
        <v>3391.61</v>
      </c>
      <c r="W66" s="41"/>
    </row>
    <row r="67" spans="10:23" x14ac:dyDescent="0.2">
      <c r="J67" s="39">
        <v>608584</v>
      </c>
      <c r="K67" s="41" t="s">
        <v>296</v>
      </c>
      <c r="L67" s="39" t="s">
        <v>562</v>
      </c>
      <c r="M67" s="39" t="s">
        <v>568</v>
      </c>
      <c r="N67" s="39" t="s">
        <v>553</v>
      </c>
      <c r="O67" s="42">
        <v>42903</v>
      </c>
      <c r="P67" s="42">
        <v>43083</v>
      </c>
      <c r="Q67" s="43">
        <v>5797.25</v>
      </c>
      <c r="W67" s="41"/>
    </row>
    <row r="68" spans="10:23" x14ac:dyDescent="0.2">
      <c r="J68" s="39">
        <v>174817</v>
      </c>
      <c r="K68" s="41" t="s">
        <v>378</v>
      </c>
      <c r="L68" s="39" t="s">
        <v>559</v>
      </c>
      <c r="M68" s="39" t="s">
        <v>563</v>
      </c>
      <c r="N68" s="39" t="s">
        <v>564</v>
      </c>
      <c r="O68" s="42">
        <v>43002</v>
      </c>
      <c r="P68" s="42">
        <v>43002</v>
      </c>
      <c r="Q68" s="43">
        <v>50.46</v>
      </c>
      <c r="W68" s="41"/>
    </row>
    <row r="69" spans="10:23" x14ac:dyDescent="0.2">
      <c r="J69" s="39">
        <v>639745</v>
      </c>
      <c r="K69" s="41" t="s">
        <v>599</v>
      </c>
      <c r="L69" s="39" t="s">
        <v>559</v>
      </c>
      <c r="M69" s="39" t="s">
        <v>568</v>
      </c>
      <c r="N69" s="39" t="s">
        <v>564</v>
      </c>
      <c r="O69" s="42">
        <v>42885</v>
      </c>
      <c r="P69" s="42">
        <v>42895</v>
      </c>
      <c r="Q69" s="43">
        <v>500.5</v>
      </c>
      <c r="W69" s="41"/>
    </row>
    <row r="70" spans="10:23" x14ac:dyDescent="0.2">
      <c r="J70" s="39">
        <v>638669</v>
      </c>
      <c r="K70" s="41" t="s">
        <v>600</v>
      </c>
      <c r="L70" s="39" t="s">
        <v>559</v>
      </c>
      <c r="M70" s="39" t="s">
        <v>568</v>
      </c>
      <c r="N70" s="39" t="s">
        <v>564</v>
      </c>
      <c r="O70" s="42">
        <v>42800</v>
      </c>
      <c r="P70" s="42">
        <v>42825</v>
      </c>
      <c r="Q70" s="43">
        <v>1250.19</v>
      </c>
      <c r="W70" s="41"/>
    </row>
    <row r="71" spans="10:23" x14ac:dyDescent="0.2">
      <c r="J71" s="39">
        <v>237588</v>
      </c>
      <c r="K71" s="41" t="s">
        <v>601</v>
      </c>
      <c r="L71" s="39" t="s">
        <v>551</v>
      </c>
      <c r="M71" s="39" t="s">
        <v>560</v>
      </c>
      <c r="N71" s="39" t="s">
        <v>553</v>
      </c>
      <c r="O71" s="42">
        <v>42895</v>
      </c>
      <c r="P71" s="42">
        <v>43075</v>
      </c>
      <c r="Q71" s="43">
        <v>6837.22</v>
      </c>
      <c r="W71" s="41"/>
    </row>
    <row r="72" spans="10:23" x14ac:dyDescent="0.2">
      <c r="J72" s="39">
        <v>512046</v>
      </c>
      <c r="K72" s="41" t="s">
        <v>602</v>
      </c>
      <c r="L72" s="39" t="s">
        <v>562</v>
      </c>
      <c r="M72" s="39" t="s">
        <v>552</v>
      </c>
      <c r="N72" s="39" t="s">
        <v>564</v>
      </c>
      <c r="O72" s="42">
        <v>42965</v>
      </c>
      <c r="P72" s="42">
        <v>42978</v>
      </c>
      <c r="Q72" s="43">
        <v>650.6</v>
      </c>
      <c r="W72" s="41"/>
    </row>
    <row r="73" spans="10:23" x14ac:dyDescent="0.2">
      <c r="J73" s="39">
        <v>505712</v>
      </c>
      <c r="K73" s="41" t="s">
        <v>489</v>
      </c>
      <c r="L73" s="39" t="s">
        <v>551</v>
      </c>
      <c r="M73" s="39" t="s">
        <v>568</v>
      </c>
      <c r="N73" s="39" t="s">
        <v>557</v>
      </c>
      <c r="O73" s="42">
        <v>42733</v>
      </c>
      <c r="P73" s="42">
        <v>42763</v>
      </c>
      <c r="Q73" s="43">
        <v>1461.94</v>
      </c>
      <c r="W73" s="41"/>
    </row>
    <row r="74" spans="10:23" x14ac:dyDescent="0.2">
      <c r="J74" s="39">
        <v>719578</v>
      </c>
      <c r="K74" s="41" t="s">
        <v>603</v>
      </c>
      <c r="L74" s="39" t="s">
        <v>567</v>
      </c>
      <c r="M74" s="39" t="s">
        <v>560</v>
      </c>
      <c r="N74" s="39" t="s">
        <v>564</v>
      </c>
      <c r="O74" s="42">
        <v>42924</v>
      </c>
      <c r="P74" s="42">
        <v>42926</v>
      </c>
      <c r="Q74" s="43">
        <v>100.1</v>
      </c>
      <c r="W74" s="41"/>
    </row>
    <row r="75" spans="10:23" x14ac:dyDescent="0.2">
      <c r="J75" s="39">
        <v>342484</v>
      </c>
      <c r="K75" s="41" t="s">
        <v>604</v>
      </c>
      <c r="L75" s="39" t="s">
        <v>559</v>
      </c>
      <c r="M75" s="39" t="s">
        <v>552</v>
      </c>
      <c r="N75" s="39" t="s">
        <v>557</v>
      </c>
      <c r="O75" s="42">
        <v>42826</v>
      </c>
      <c r="P75" s="42">
        <v>42856</v>
      </c>
      <c r="Q75" s="43">
        <v>1371.75</v>
      </c>
      <c r="W75" s="41"/>
    </row>
    <row r="76" spans="10:23" x14ac:dyDescent="0.2">
      <c r="J76" s="39">
        <v>639985</v>
      </c>
      <c r="K76" s="41" t="s">
        <v>605</v>
      </c>
      <c r="L76" s="39" t="s">
        <v>562</v>
      </c>
      <c r="M76" s="39" t="s">
        <v>563</v>
      </c>
      <c r="N76" s="39" t="s">
        <v>564</v>
      </c>
      <c r="O76" s="42">
        <v>42694</v>
      </c>
      <c r="P76" s="42">
        <v>42703</v>
      </c>
      <c r="Q76" s="43">
        <v>450.75</v>
      </c>
      <c r="W76" s="41"/>
    </row>
    <row r="77" spans="10:23" x14ac:dyDescent="0.2">
      <c r="J77" s="39">
        <v>370770</v>
      </c>
      <c r="K77" s="41" t="s">
        <v>606</v>
      </c>
      <c r="L77" s="39" t="s">
        <v>567</v>
      </c>
      <c r="M77" s="39" t="s">
        <v>552</v>
      </c>
      <c r="N77" s="39" t="s">
        <v>561</v>
      </c>
      <c r="O77" s="42">
        <v>42738</v>
      </c>
      <c r="P77" s="42">
        <v>42753</v>
      </c>
      <c r="Q77" s="43">
        <v>1333.22</v>
      </c>
      <c r="W77" s="41"/>
    </row>
    <row r="78" spans="10:23" x14ac:dyDescent="0.2">
      <c r="J78" s="39">
        <v>704460</v>
      </c>
      <c r="K78" s="41" t="s">
        <v>237</v>
      </c>
      <c r="L78" s="39" t="s">
        <v>562</v>
      </c>
      <c r="M78" s="39" t="s">
        <v>563</v>
      </c>
      <c r="N78" s="39" t="s">
        <v>561</v>
      </c>
      <c r="O78" s="42">
        <v>42735</v>
      </c>
      <c r="P78" s="42">
        <v>42750</v>
      </c>
      <c r="Q78" s="43">
        <v>800.7</v>
      </c>
      <c r="W78" s="41"/>
    </row>
    <row r="79" spans="10:23" x14ac:dyDescent="0.2">
      <c r="J79" s="39">
        <v>672401</v>
      </c>
      <c r="K79" s="41" t="s">
        <v>224</v>
      </c>
      <c r="L79" s="39" t="s">
        <v>555</v>
      </c>
      <c r="M79" s="39" t="s">
        <v>568</v>
      </c>
      <c r="N79" s="39" t="s">
        <v>564</v>
      </c>
      <c r="O79" s="42">
        <v>42971</v>
      </c>
      <c r="P79" s="42">
        <v>42976</v>
      </c>
      <c r="Q79" s="43">
        <v>250.2</v>
      </c>
      <c r="W79" s="41"/>
    </row>
    <row r="80" spans="10:23" x14ac:dyDescent="0.2">
      <c r="J80" s="39">
        <v>507255</v>
      </c>
      <c r="K80" s="41" t="s">
        <v>607</v>
      </c>
      <c r="L80" s="39" t="s">
        <v>559</v>
      </c>
      <c r="M80" s="39" t="s">
        <v>552</v>
      </c>
      <c r="N80" s="39" t="s">
        <v>561</v>
      </c>
      <c r="O80" s="42">
        <v>42901</v>
      </c>
      <c r="P80" s="42">
        <v>42916</v>
      </c>
      <c r="Q80" s="43">
        <v>1433.21</v>
      </c>
      <c r="W80" s="41"/>
    </row>
    <row r="81" spans="10:23" x14ac:dyDescent="0.2">
      <c r="J81" s="39">
        <v>848144</v>
      </c>
      <c r="K81" s="41" t="s">
        <v>120</v>
      </c>
      <c r="L81" s="39" t="s">
        <v>562</v>
      </c>
      <c r="M81" s="39" t="s">
        <v>560</v>
      </c>
      <c r="N81" s="39" t="s">
        <v>564</v>
      </c>
      <c r="O81" s="42">
        <v>42882</v>
      </c>
      <c r="P81" s="42">
        <v>42891</v>
      </c>
      <c r="Q81" s="43">
        <v>450.4</v>
      </c>
      <c r="W81" s="41"/>
    </row>
    <row r="82" spans="10:23" x14ac:dyDescent="0.2">
      <c r="J82" s="39">
        <v>461498</v>
      </c>
      <c r="K82" s="41" t="s">
        <v>195</v>
      </c>
      <c r="L82" s="39" t="s">
        <v>555</v>
      </c>
      <c r="M82" s="39" t="s">
        <v>560</v>
      </c>
      <c r="N82" s="39" t="s">
        <v>561</v>
      </c>
      <c r="O82" s="42">
        <v>42867</v>
      </c>
      <c r="P82" s="42">
        <v>42882</v>
      </c>
      <c r="Q82" s="43">
        <v>923.9</v>
      </c>
      <c r="W82" s="41"/>
    </row>
    <row r="83" spans="10:23" x14ac:dyDescent="0.2">
      <c r="J83" s="39">
        <v>154954</v>
      </c>
      <c r="K83" s="41" t="s">
        <v>90</v>
      </c>
      <c r="L83" s="39" t="s">
        <v>559</v>
      </c>
      <c r="M83" s="39" t="s">
        <v>552</v>
      </c>
      <c r="N83" s="39" t="s">
        <v>553</v>
      </c>
      <c r="O83" s="42">
        <v>42786</v>
      </c>
      <c r="P83" s="42">
        <v>42966</v>
      </c>
      <c r="Q83" s="43">
        <v>5281.25</v>
      </c>
      <c r="W83" s="41"/>
    </row>
    <row r="84" spans="10:23" x14ac:dyDescent="0.2">
      <c r="J84" s="39">
        <v>114375</v>
      </c>
      <c r="K84" s="41" t="s">
        <v>608</v>
      </c>
      <c r="L84" s="39" t="s">
        <v>555</v>
      </c>
      <c r="M84" s="39" t="s">
        <v>552</v>
      </c>
      <c r="N84" s="39" t="s">
        <v>561</v>
      </c>
      <c r="O84" s="42">
        <v>42811</v>
      </c>
      <c r="P84" s="42">
        <v>42826</v>
      </c>
      <c r="Q84" s="43">
        <v>1216.6400000000001</v>
      </c>
      <c r="W84" s="41"/>
    </row>
    <row r="85" spans="10:23" x14ac:dyDescent="0.2">
      <c r="J85" s="39">
        <v>605922</v>
      </c>
      <c r="K85" s="41" t="s">
        <v>609</v>
      </c>
      <c r="L85" s="39" t="s">
        <v>562</v>
      </c>
      <c r="M85" s="39" t="s">
        <v>563</v>
      </c>
      <c r="N85" s="39" t="s">
        <v>564</v>
      </c>
      <c r="O85" s="42">
        <v>43000</v>
      </c>
      <c r="P85" s="42">
        <v>43004</v>
      </c>
      <c r="Q85" s="43">
        <v>200.55</v>
      </c>
      <c r="W85" s="41"/>
    </row>
    <row r="86" spans="10:23" x14ac:dyDescent="0.2">
      <c r="J86" s="39">
        <v>524313</v>
      </c>
      <c r="K86" s="41" t="s">
        <v>610</v>
      </c>
      <c r="L86" s="39" t="s">
        <v>562</v>
      </c>
      <c r="M86" s="39" t="s">
        <v>568</v>
      </c>
      <c r="N86" s="39" t="s">
        <v>557</v>
      </c>
      <c r="O86" s="42">
        <v>42794</v>
      </c>
      <c r="P86" s="42">
        <v>42824</v>
      </c>
      <c r="Q86" s="43">
        <v>4550.34</v>
      </c>
      <c r="W86" s="41"/>
    </row>
    <row r="87" spans="10:23" x14ac:dyDescent="0.2">
      <c r="J87" s="39">
        <v>942743</v>
      </c>
      <c r="K87" s="41" t="s">
        <v>611</v>
      </c>
      <c r="L87" s="39" t="s">
        <v>562</v>
      </c>
      <c r="M87" s="39" t="s">
        <v>560</v>
      </c>
      <c r="N87" s="39" t="s">
        <v>553</v>
      </c>
      <c r="O87" s="42">
        <v>42769</v>
      </c>
      <c r="P87" s="42">
        <v>42949</v>
      </c>
      <c r="Q87" s="43">
        <v>6470.77</v>
      </c>
      <c r="W87" s="41"/>
    </row>
    <row r="88" spans="10:23" x14ac:dyDescent="0.2">
      <c r="J88" s="39">
        <v>638191</v>
      </c>
      <c r="K88" s="41" t="s">
        <v>290</v>
      </c>
      <c r="L88" s="39" t="s">
        <v>551</v>
      </c>
      <c r="M88" s="39" t="s">
        <v>560</v>
      </c>
      <c r="N88" s="39" t="s">
        <v>564</v>
      </c>
      <c r="O88" s="42">
        <v>42880</v>
      </c>
      <c r="P88" s="42">
        <v>42887</v>
      </c>
      <c r="Q88" s="43">
        <v>350.3</v>
      </c>
      <c r="W88" s="41"/>
    </row>
    <row r="89" spans="10:23" x14ac:dyDescent="0.2">
      <c r="J89" s="39">
        <v>735805</v>
      </c>
      <c r="K89" s="41" t="s">
        <v>612</v>
      </c>
      <c r="L89" s="39" t="s">
        <v>567</v>
      </c>
      <c r="M89" s="39" t="s">
        <v>568</v>
      </c>
      <c r="N89" s="39" t="s">
        <v>564</v>
      </c>
      <c r="O89" s="42">
        <v>42966</v>
      </c>
      <c r="P89" s="42">
        <v>42968</v>
      </c>
      <c r="Q89" s="43">
        <v>100.1</v>
      </c>
      <c r="W89" s="41"/>
    </row>
    <row r="90" spans="10:23" x14ac:dyDescent="0.2">
      <c r="J90" s="39">
        <v>641571</v>
      </c>
      <c r="K90" s="41" t="s">
        <v>613</v>
      </c>
      <c r="L90" s="39" t="s">
        <v>559</v>
      </c>
      <c r="M90" s="39" t="s">
        <v>552</v>
      </c>
      <c r="N90" s="39" t="s">
        <v>561</v>
      </c>
      <c r="O90" s="42">
        <v>42647</v>
      </c>
      <c r="P90" s="42">
        <v>42662</v>
      </c>
      <c r="Q90" s="43">
        <v>647.6</v>
      </c>
      <c r="W90" s="41"/>
    </row>
    <row r="91" spans="10:23" x14ac:dyDescent="0.2">
      <c r="J91" s="39">
        <v>396235</v>
      </c>
      <c r="K91" s="41" t="s">
        <v>453</v>
      </c>
      <c r="L91" s="39" t="s">
        <v>567</v>
      </c>
      <c r="M91" s="39" t="s">
        <v>552</v>
      </c>
      <c r="N91" s="39" t="s">
        <v>553</v>
      </c>
      <c r="O91" s="42">
        <v>42749</v>
      </c>
      <c r="P91" s="42">
        <v>42929</v>
      </c>
      <c r="Q91" s="43">
        <v>7510.9</v>
      </c>
      <c r="W91" s="41"/>
    </row>
    <row r="92" spans="10:23" x14ac:dyDescent="0.2">
      <c r="J92" s="39">
        <v>648676</v>
      </c>
      <c r="K92" s="41" t="s">
        <v>81</v>
      </c>
      <c r="L92" s="39" t="s">
        <v>555</v>
      </c>
      <c r="M92" s="39" t="s">
        <v>560</v>
      </c>
      <c r="N92" s="39" t="s">
        <v>561</v>
      </c>
      <c r="O92" s="42">
        <v>42948</v>
      </c>
      <c r="P92" s="42">
        <v>42963</v>
      </c>
      <c r="Q92" s="43">
        <v>1292.71</v>
      </c>
      <c r="W92" s="41"/>
    </row>
    <row r="93" spans="10:23" x14ac:dyDescent="0.2">
      <c r="J93" s="39">
        <v>990893</v>
      </c>
      <c r="K93" s="41" t="s">
        <v>614</v>
      </c>
      <c r="L93" s="39" t="s">
        <v>551</v>
      </c>
      <c r="M93" s="39" t="s">
        <v>568</v>
      </c>
      <c r="N93" s="39" t="s">
        <v>553</v>
      </c>
      <c r="O93" s="42">
        <v>42959</v>
      </c>
      <c r="P93" s="42">
        <v>43139</v>
      </c>
      <c r="Q93" s="43">
        <v>6456.24</v>
      </c>
      <c r="W93" s="41"/>
    </row>
    <row r="94" spans="10:23" x14ac:dyDescent="0.2">
      <c r="J94" s="39">
        <v>793020</v>
      </c>
      <c r="K94" s="41" t="s">
        <v>615</v>
      </c>
      <c r="L94" s="39" t="s">
        <v>555</v>
      </c>
      <c r="M94" s="39" t="s">
        <v>560</v>
      </c>
      <c r="N94" s="39" t="s">
        <v>564</v>
      </c>
      <c r="O94" s="42">
        <v>42882</v>
      </c>
      <c r="P94" s="42">
        <v>42890</v>
      </c>
      <c r="Q94" s="43">
        <v>400.4</v>
      </c>
      <c r="W94" s="41"/>
    </row>
    <row r="95" spans="10:23" x14ac:dyDescent="0.2">
      <c r="J95" s="39">
        <v>435569</v>
      </c>
      <c r="K95" s="41" t="s">
        <v>616</v>
      </c>
      <c r="L95" s="39" t="s">
        <v>559</v>
      </c>
      <c r="M95" s="39" t="s">
        <v>568</v>
      </c>
      <c r="N95" s="39" t="s">
        <v>557</v>
      </c>
      <c r="O95" s="42">
        <v>42901</v>
      </c>
      <c r="P95" s="42">
        <v>42931</v>
      </c>
      <c r="Q95" s="43">
        <v>3410.46</v>
      </c>
      <c r="W95" s="41"/>
    </row>
    <row r="96" spans="10:23" x14ac:dyDescent="0.2">
      <c r="J96" s="39">
        <v>636353</v>
      </c>
      <c r="K96" s="41" t="s">
        <v>465</v>
      </c>
      <c r="L96" s="39" t="s">
        <v>562</v>
      </c>
      <c r="M96" s="39" t="s">
        <v>552</v>
      </c>
      <c r="N96" s="39" t="s">
        <v>564</v>
      </c>
      <c r="O96" s="42">
        <v>42744</v>
      </c>
      <c r="P96" s="42">
        <v>42746</v>
      </c>
      <c r="Q96" s="43">
        <v>100.1</v>
      </c>
      <c r="W96" s="41"/>
    </row>
    <row r="97" spans="10:23" x14ac:dyDescent="0.2">
      <c r="J97" s="39">
        <v>828987</v>
      </c>
      <c r="K97" s="41" t="s">
        <v>617</v>
      </c>
      <c r="L97" s="39" t="s">
        <v>559</v>
      </c>
      <c r="M97" s="39" t="s">
        <v>563</v>
      </c>
      <c r="N97" s="39" t="s">
        <v>557</v>
      </c>
      <c r="O97" s="42">
        <v>42795</v>
      </c>
      <c r="P97" s="42">
        <v>42825</v>
      </c>
      <c r="Q97" s="43">
        <v>3699.21</v>
      </c>
      <c r="W97" s="41"/>
    </row>
    <row r="98" spans="10:23" x14ac:dyDescent="0.2">
      <c r="J98" s="39">
        <v>994848</v>
      </c>
      <c r="K98" s="41" t="s">
        <v>618</v>
      </c>
      <c r="L98" s="39" t="s">
        <v>562</v>
      </c>
      <c r="M98" s="39" t="s">
        <v>552</v>
      </c>
      <c r="N98" s="39" t="s">
        <v>564</v>
      </c>
      <c r="O98" s="42">
        <v>42978</v>
      </c>
      <c r="P98" s="42">
        <v>42989</v>
      </c>
      <c r="Q98" s="43">
        <v>550.5</v>
      </c>
      <c r="W98" s="41"/>
    </row>
    <row r="99" spans="10:23" x14ac:dyDescent="0.2">
      <c r="J99" s="39">
        <v>949378</v>
      </c>
      <c r="K99" s="41" t="s">
        <v>619</v>
      </c>
      <c r="L99" s="39" t="s">
        <v>559</v>
      </c>
      <c r="M99" s="39" t="s">
        <v>552</v>
      </c>
      <c r="N99" s="39" t="s">
        <v>557</v>
      </c>
      <c r="O99" s="42">
        <v>42751</v>
      </c>
      <c r="P99" s="42">
        <v>42781</v>
      </c>
      <c r="Q99" s="43">
        <v>3318.6</v>
      </c>
      <c r="W99" s="41"/>
    </row>
    <row r="100" spans="10:23" x14ac:dyDescent="0.2">
      <c r="J100" s="39">
        <v>648738</v>
      </c>
      <c r="K100" s="41" t="s">
        <v>228</v>
      </c>
      <c r="L100" s="39" t="s">
        <v>555</v>
      </c>
      <c r="M100" s="39" t="s">
        <v>563</v>
      </c>
      <c r="N100" s="39" t="s">
        <v>561</v>
      </c>
      <c r="O100" s="42">
        <v>42685</v>
      </c>
      <c r="P100" s="42">
        <v>42700</v>
      </c>
      <c r="Q100" s="43">
        <v>636.72</v>
      </c>
      <c r="W100" s="41"/>
    </row>
    <row r="101" spans="10:23" x14ac:dyDescent="0.2">
      <c r="J101" s="39">
        <v>296135</v>
      </c>
      <c r="K101" s="41" t="s">
        <v>247</v>
      </c>
      <c r="L101" s="39" t="s">
        <v>562</v>
      </c>
      <c r="M101" s="39" t="s">
        <v>552</v>
      </c>
      <c r="N101" s="39" t="s">
        <v>561</v>
      </c>
      <c r="O101" s="42">
        <v>42954</v>
      </c>
      <c r="P101" s="42">
        <v>42969</v>
      </c>
      <c r="Q101" s="43">
        <v>1092.1500000000001</v>
      </c>
      <c r="W101" s="41"/>
    </row>
    <row r="102" spans="10:23" x14ac:dyDescent="0.2">
      <c r="J102" s="39">
        <v>638079</v>
      </c>
      <c r="K102" s="41" t="s">
        <v>620</v>
      </c>
      <c r="L102" s="39" t="s">
        <v>559</v>
      </c>
      <c r="M102" s="39" t="s">
        <v>563</v>
      </c>
      <c r="N102" s="39" t="s">
        <v>564</v>
      </c>
      <c r="O102" s="42">
        <v>42926</v>
      </c>
      <c r="P102" s="42">
        <v>42951</v>
      </c>
      <c r="Q102" s="43">
        <v>1250.33</v>
      </c>
      <c r="W102" s="41"/>
    </row>
    <row r="103" spans="10:23" x14ac:dyDescent="0.2">
      <c r="J103" s="39">
        <v>207192</v>
      </c>
      <c r="K103" s="41" t="s">
        <v>109</v>
      </c>
      <c r="L103" s="39" t="s">
        <v>567</v>
      </c>
      <c r="M103" s="39" t="s">
        <v>552</v>
      </c>
      <c r="N103" s="39" t="s">
        <v>553</v>
      </c>
      <c r="O103" s="42">
        <v>42771</v>
      </c>
      <c r="P103" s="42">
        <v>42951</v>
      </c>
      <c r="Q103" s="43">
        <v>4538.95</v>
      </c>
      <c r="W103" s="41"/>
    </row>
    <row r="104" spans="10:23" x14ac:dyDescent="0.2">
      <c r="J104" s="39">
        <v>340897</v>
      </c>
      <c r="K104" s="41" t="s">
        <v>621</v>
      </c>
      <c r="L104" s="39" t="s">
        <v>555</v>
      </c>
      <c r="M104" s="39" t="s">
        <v>552</v>
      </c>
      <c r="N104" s="39" t="s">
        <v>561</v>
      </c>
      <c r="O104" s="42">
        <v>42827</v>
      </c>
      <c r="P104" s="42">
        <v>42842</v>
      </c>
      <c r="Q104" s="43">
        <v>712.7</v>
      </c>
      <c r="W104" s="41"/>
    </row>
    <row r="105" spans="10:23" x14ac:dyDescent="0.2">
      <c r="J105" s="39">
        <v>458622</v>
      </c>
      <c r="K105" s="41" t="s">
        <v>474</v>
      </c>
      <c r="L105" s="39" t="s">
        <v>555</v>
      </c>
      <c r="M105" s="39" t="s">
        <v>552</v>
      </c>
      <c r="N105" s="39" t="s">
        <v>561</v>
      </c>
      <c r="O105" s="42">
        <v>42879</v>
      </c>
      <c r="P105" s="42">
        <v>42894</v>
      </c>
      <c r="Q105" s="43">
        <v>1449.37</v>
      </c>
      <c r="W105" s="41"/>
    </row>
    <row r="106" spans="10:23" x14ac:dyDescent="0.2">
      <c r="J106" s="39">
        <v>530330</v>
      </c>
      <c r="K106" s="41" t="s">
        <v>622</v>
      </c>
      <c r="L106" s="39" t="s">
        <v>567</v>
      </c>
      <c r="M106" s="39" t="s">
        <v>552</v>
      </c>
      <c r="N106" s="39" t="s">
        <v>553</v>
      </c>
      <c r="O106" s="42">
        <v>42722</v>
      </c>
      <c r="P106" s="42">
        <v>42902</v>
      </c>
      <c r="Q106" s="43">
        <v>3254.13</v>
      </c>
      <c r="W106" s="41"/>
    </row>
    <row r="107" spans="10:23" x14ac:dyDescent="0.2">
      <c r="J107" s="39">
        <v>360056</v>
      </c>
      <c r="K107" s="41" t="s">
        <v>623</v>
      </c>
      <c r="L107" s="39" t="s">
        <v>555</v>
      </c>
      <c r="M107" s="39" t="s">
        <v>563</v>
      </c>
      <c r="N107" s="39" t="s">
        <v>564</v>
      </c>
      <c r="O107" s="42">
        <v>42726</v>
      </c>
      <c r="P107" s="42">
        <v>42739</v>
      </c>
      <c r="Q107" s="43">
        <v>650.91999999999996</v>
      </c>
      <c r="W107" s="41"/>
    </row>
    <row r="108" spans="10:23" x14ac:dyDescent="0.2">
      <c r="J108" s="39">
        <v>398336</v>
      </c>
      <c r="K108" s="41" t="s">
        <v>364</v>
      </c>
      <c r="L108" s="39" t="s">
        <v>555</v>
      </c>
      <c r="M108" s="39" t="s">
        <v>560</v>
      </c>
      <c r="N108" s="39" t="s">
        <v>553</v>
      </c>
      <c r="O108" s="42">
        <v>42660</v>
      </c>
      <c r="P108" s="42">
        <v>42840</v>
      </c>
      <c r="Q108" s="43">
        <v>8665.2999999999993</v>
      </c>
      <c r="W108" s="41"/>
    </row>
    <row r="109" spans="10:23" x14ac:dyDescent="0.2">
      <c r="J109" s="39">
        <v>306691</v>
      </c>
      <c r="K109" s="41" t="s">
        <v>624</v>
      </c>
      <c r="L109" s="39" t="s">
        <v>567</v>
      </c>
      <c r="M109" s="39" t="s">
        <v>552</v>
      </c>
      <c r="N109" s="39" t="s">
        <v>561</v>
      </c>
      <c r="O109" s="42">
        <v>42877</v>
      </c>
      <c r="P109" s="42">
        <v>42892</v>
      </c>
      <c r="Q109" s="43">
        <v>673.6</v>
      </c>
      <c r="W109" s="41"/>
    </row>
    <row r="110" spans="10:23" x14ac:dyDescent="0.2">
      <c r="J110" s="39">
        <v>618139</v>
      </c>
      <c r="K110" s="41" t="s">
        <v>130</v>
      </c>
      <c r="L110" s="39" t="s">
        <v>551</v>
      </c>
      <c r="M110" s="39" t="s">
        <v>563</v>
      </c>
      <c r="N110" s="39" t="s">
        <v>557</v>
      </c>
      <c r="O110" s="42">
        <v>42868</v>
      </c>
      <c r="P110" s="42">
        <v>42898</v>
      </c>
      <c r="Q110" s="43">
        <v>1394.71</v>
      </c>
      <c r="W110" s="41"/>
    </row>
    <row r="111" spans="10:23" x14ac:dyDescent="0.2">
      <c r="J111" s="39">
        <v>739196</v>
      </c>
      <c r="K111" s="41" t="s">
        <v>625</v>
      </c>
      <c r="L111" s="39" t="s">
        <v>551</v>
      </c>
      <c r="M111" s="39" t="s">
        <v>568</v>
      </c>
      <c r="N111" s="39" t="s">
        <v>553</v>
      </c>
      <c r="O111" s="42">
        <v>42797</v>
      </c>
      <c r="P111" s="42">
        <v>42977</v>
      </c>
      <c r="Q111" s="43">
        <v>4152.43</v>
      </c>
      <c r="W111" s="41"/>
    </row>
    <row r="112" spans="10:23" x14ac:dyDescent="0.2">
      <c r="J112" s="39">
        <v>991412</v>
      </c>
      <c r="K112" s="41" t="s">
        <v>626</v>
      </c>
      <c r="L112" s="39" t="s">
        <v>551</v>
      </c>
      <c r="M112" s="39" t="s">
        <v>563</v>
      </c>
      <c r="N112" s="39" t="s">
        <v>564</v>
      </c>
      <c r="O112" s="42">
        <v>43000</v>
      </c>
      <c r="P112" s="42">
        <v>43007</v>
      </c>
      <c r="Q112" s="43">
        <v>350.2</v>
      </c>
      <c r="W112" s="41"/>
    </row>
    <row r="113" spans="10:23" x14ac:dyDescent="0.2">
      <c r="J113" s="39">
        <v>741803</v>
      </c>
      <c r="K113" s="41" t="s">
        <v>350</v>
      </c>
      <c r="L113" s="39" t="s">
        <v>555</v>
      </c>
      <c r="M113" s="39" t="s">
        <v>568</v>
      </c>
      <c r="N113" s="39" t="s">
        <v>561</v>
      </c>
      <c r="O113" s="42">
        <v>42671</v>
      </c>
      <c r="P113" s="42">
        <v>42686</v>
      </c>
      <c r="Q113" s="43">
        <v>727.7</v>
      </c>
      <c r="W113" s="41"/>
    </row>
    <row r="114" spans="10:23" x14ac:dyDescent="0.2">
      <c r="J114" s="39">
        <v>330146</v>
      </c>
      <c r="K114" s="41" t="s">
        <v>517</v>
      </c>
      <c r="L114" s="39" t="s">
        <v>562</v>
      </c>
      <c r="M114" s="39" t="s">
        <v>552</v>
      </c>
      <c r="N114" s="39" t="s">
        <v>561</v>
      </c>
      <c r="O114" s="42">
        <v>42961</v>
      </c>
      <c r="P114" s="42">
        <v>42976</v>
      </c>
      <c r="Q114" s="43">
        <v>520.5</v>
      </c>
      <c r="W114" s="41"/>
    </row>
    <row r="115" spans="10:23" x14ac:dyDescent="0.2">
      <c r="J115" s="39">
        <v>390793</v>
      </c>
      <c r="K115" s="41" t="s">
        <v>627</v>
      </c>
      <c r="L115" s="39" t="s">
        <v>551</v>
      </c>
      <c r="M115" s="39" t="s">
        <v>552</v>
      </c>
      <c r="N115" s="39" t="s">
        <v>557</v>
      </c>
      <c r="O115" s="42">
        <v>42960</v>
      </c>
      <c r="P115" s="42">
        <v>42990</v>
      </c>
      <c r="Q115" s="43">
        <v>1308.32</v>
      </c>
      <c r="W115" s="41"/>
    </row>
    <row r="116" spans="10:23" x14ac:dyDescent="0.2">
      <c r="J116" s="39">
        <v>992460</v>
      </c>
      <c r="K116" s="41" t="s">
        <v>628</v>
      </c>
      <c r="L116" s="39" t="s">
        <v>567</v>
      </c>
      <c r="M116" s="39" t="s">
        <v>552</v>
      </c>
      <c r="N116" s="39" t="s">
        <v>564</v>
      </c>
      <c r="O116" s="42">
        <v>42915</v>
      </c>
      <c r="P116" s="42">
        <v>42933</v>
      </c>
      <c r="Q116" s="43">
        <v>900.9</v>
      </c>
      <c r="W116" s="41"/>
    </row>
    <row r="117" spans="10:23" x14ac:dyDescent="0.2">
      <c r="J117" s="39">
        <v>719050</v>
      </c>
      <c r="K117" s="41" t="s">
        <v>629</v>
      </c>
      <c r="L117" s="39" t="s">
        <v>555</v>
      </c>
      <c r="M117" s="39" t="s">
        <v>568</v>
      </c>
      <c r="N117" s="39" t="s">
        <v>561</v>
      </c>
      <c r="O117" s="42">
        <v>42668</v>
      </c>
      <c r="P117" s="42">
        <v>42683</v>
      </c>
      <c r="Q117" s="43">
        <v>508.5</v>
      </c>
      <c r="W117" s="41"/>
    </row>
    <row r="118" spans="10:23" x14ac:dyDescent="0.2">
      <c r="J118" s="39">
        <v>200377</v>
      </c>
      <c r="K118" s="41" t="s">
        <v>630</v>
      </c>
      <c r="L118" s="39" t="s">
        <v>555</v>
      </c>
      <c r="M118" s="39" t="s">
        <v>552</v>
      </c>
      <c r="N118" s="39" t="s">
        <v>553</v>
      </c>
      <c r="O118" s="42">
        <v>42969</v>
      </c>
      <c r="P118" s="42">
        <v>43149</v>
      </c>
      <c r="Q118" s="43">
        <v>6307.74</v>
      </c>
      <c r="W118" s="41"/>
    </row>
    <row r="119" spans="10:23" x14ac:dyDescent="0.2">
      <c r="J119" s="39">
        <v>790352</v>
      </c>
      <c r="K119" s="41" t="s">
        <v>631</v>
      </c>
      <c r="L119" s="39" t="s">
        <v>567</v>
      </c>
      <c r="M119" s="39" t="s">
        <v>552</v>
      </c>
      <c r="N119" s="39" t="s">
        <v>561</v>
      </c>
      <c r="O119" s="42">
        <v>42923</v>
      </c>
      <c r="P119" s="42">
        <v>42938</v>
      </c>
      <c r="Q119" s="43">
        <v>867.8</v>
      </c>
      <c r="W119" s="41"/>
    </row>
    <row r="120" spans="10:23" x14ac:dyDescent="0.2">
      <c r="J120" s="39">
        <v>901423</v>
      </c>
      <c r="K120" s="41" t="s">
        <v>49</v>
      </c>
      <c r="L120" s="39" t="s">
        <v>551</v>
      </c>
      <c r="M120" s="39" t="s">
        <v>552</v>
      </c>
      <c r="N120" s="39" t="s">
        <v>557</v>
      </c>
      <c r="O120" s="42">
        <v>42658</v>
      </c>
      <c r="P120" s="42">
        <v>42688</v>
      </c>
      <c r="Q120" s="43">
        <v>1640.82</v>
      </c>
      <c r="W120" s="41"/>
    </row>
    <row r="121" spans="10:23" x14ac:dyDescent="0.2">
      <c r="J121" s="39">
        <v>821486</v>
      </c>
      <c r="K121" s="41" t="s">
        <v>632</v>
      </c>
      <c r="L121" s="39" t="s">
        <v>555</v>
      </c>
      <c r="M121" s="39" t="s">
        <v>568</v>
      </c>
      <c r="N121" s="39" t="s">
        <v>564</v>
      </c>
      <c r="O121" s="42">
        <v>42986</v>
      </c>
      <c r="P121" s="42">
        <v>42986</v>
      </c>
      <c r="Q121" s="43">
        <v>50.5</v>
      </c>
      <c r="W121" s="41"/>
    </row>
    <row r="122" spans="10:23" x14ac:dyDescent="0.2">
      <c r="J122" s="39">
        <v>287844</v>
      </c>
      <c r="K122" s="41" t="s">
        <v>633</v>
      </c>
      <c r="L122" s="39" t="s">
        <v>555</v>
      </c>
      <c r="M122" s="39" t="s">
        <v>552</v>
      </c>
      <c r="N122" s="39" t="s">
        <v>564</v>
      </c>
      <c r="O122" s="42">
        <v>42711</v>
      </c>
      <c r="P122" s="42">
        <v>42715</v>
      </c>
      <c r="Q122" s="43">
        <v>200.2</v>
      </c>
      <c r="W122" s="41"/>
    </row>
    <row r="123" spans="10:23" x14ac:dyDescent="0.2">
      <c r="J123" s="39">
        <v>649473</v>
      </c>
      <c r="K123" s="41" t="s">
        <v>372</v>
      </c>
      <c r="L123" s="39" t="s">
        <v>562</v>
      </c>
      <c r="M123" s="39" t="s">
        <v>568</v>
      </c>
      <c r="N123" s="39" t="s">
        <v>564</v>
      </c>
      <c r="O123" s="42">
        <v>42991</v>
      </c>
      <c r="P123" s="42">
        <v>43010</v>
      </c>
      <c r="Q123" s="43">
        <v>950.9</v>
      </c>
      <c r="W123" s="41"/>
    </row>
    <row r="124" spans="10:23" x14ac:dyDescent="0.2">
      <c r="J124" s="39">
        <v>753879</v>
      </c>
      <c r="K124" s="41" t="s">
        <v>634</v>
      </c>
      <c r="L124" s="39" t="s">
        <v>559</v>
      </c>
      <c r="M124" s="39" t="s">
        <v>563</v>
      </c>
      <c r="N124" s="39" t="s">
        <v>561</v>
      </c>
      <c r="O124" s="42">
        <v>42835</v>
      </c>
      <c r="P124" s="42">
        <v>42850</v>
      </c>
      <c r="Q124" s="43">
        <v>1422.91</v>
      </c>
      <c r="W124" s="41"/>
    </row>
    <row r="125" spans="10:23" x14ac:dyDescent="0.2">
      <c r="J125" s="39">
        <v>203284</v>
      </c>
      <c r="K125" s="41" t="s">
        <v>292</v>
      </c>
      <c r="L125" s="39" t="s">
        <v>567</v>
      </c>
      <c r="M125" s="39" t="s">
        <v>563</v>
      </c>
      <c r="N125" s="39" t="s">
        <v>553</v>
      </c>
      <c r="O125" s="42">
        <v>42974</v>
      </c>
      <c r="P125" s="42">
        <v>43154</v>
      </c>
      <c r="Q125" s="43">
        <v>6557.68</v>
      </c>
      <c r="W125" s="41"/>
    </row>
    <row r="126" spans="10:23" x14ac:dyDescent="0.2">
      <c r="J126" s="39">
        <v>865967</v>
      </c>
      <c r="K126" s="41" t="s">
        <v>635</v>
      </c>
      <c r="L126" s="39" t="s">
        <v>555</v>
      </c>
      <c r="M126" s="39" t="s">
        <v>568</v>
      </c>
      <c r="N126" s="39" t="s">
        <v>557</v>
      </c>
      <c r="O126" s="42">
        <v>42917</v>
      </c>
      <c r="P126" s="42">
        <v>42947</v>
      </c>
      <c r="Q126" s="43">
        <v>1406.15</v>
      </c>
      <c r="W126" s="41"/>
    </row>
    <row r="127" spans="10:23" x14ac:dyDescent="0.2">
      <c r="J127" s="39">
        <v>505002</v>
      </c>
      <c r="K127" s="41" t="s">
        <v>636</v>
      </c>
      <c r="L127" s="39" t="s">
        <v>567</v>
      </c>
      <c r="M127" s="39" t="s">
        <v>563</v>
      </c>
      <c r="N127" s="39" t="s">
        <v>553</v>
      </c>
      <c r="O127" s="42">
        <v>42879</v>
      </c>
      <c r="P127" s="42">
        <v>43059</v>
      </c>
      <c r="Q127" s="43">
        <v>5719.78</v>
      </c>
      <c r="W127" s="41"/>
    </row>
    <row r="128" spans="10:23" x14ac:dyDescent="0.2">
      <c r="J128" s="39">
        <v>683192</v>
      </c>
      <c r="K128" s="41" t="s">
        <v>637</v>
      </c>
      <c r="L128" s="39" t="s">
        <v>555</v>
      </c>
      <c r="M128" s="39" t="s">
        <v>560</v>
      </c>
      <c r="N128" s="39" t="s">
        <v>564</v>
      </c>
      <c r="O128" s="42">
        <v>43005</v>
      </c>
      <c r="P128" s="42">
        <v>43017</v>
      </c>
      <c r="Q128" s="43">
        <v>600.6</v>
      </c>
      <c r="W128" s="41"/>
    </row>
    <row r="129" spans="10:23" x14ac:dyDescent="0.2">
      <c r="J129" s="39">
        <v>304669</v>
      </c>
      <c r="K129" s="41" t="s">
        <v>638</v>
      </c>
      <c r="L129" s="39" t="s">
        <v>555</v>
      </c>
      <c r="M129" s="39" t="s">
        <v>563</v>
      </c>
      <c r="N129" s="39" t="s">
        <v>561</v>
      </c>
      <c r="O129" s="42">
        <v>42999</v>
      </c>
      <c r="P129" s="42">
        <v>43014</v>
      </c>
      <c r="Q129" s="43">
        <v>843.93</v>
      </c>
      <c r="W129" s="41"/>
    </row>
    <row r="130" spans="10:23" x14ac:dyDescent="0.2">
      <c r="J130" s="39">
        <v>603003</v>
      </c>
      <c r="K130" s="41" t="s">
        <v>639</v>
      </c>
      <c r="L130" s="39" t="s">
        <v>551</v>
      </c>
      <c r="M130" s="39" t="s">
        <v>560</v>
      </c>
      <c r="N130" s="39" t="s">
        <v>553</v>
      </c>
      <c r="O130" s="42">
        <v>42837</v>
      </c>
      <c r="P130" s="42">
        <v>43017</v>
      </c>
      <c r="Q130" s="43">
        <v>3090.23</v>
      </c>
      <c r="W130" s="41"/>
    </row>
    <row r="131" spans="10:23" x14ac:dyDescent="0.2">
      <c r="J131" s="39">
        <v>963787</v>
      </c>
      <c r="K131" s="41" t="s">
        <v>529</v>
      </c>
      <c r="L131" s="39" t="s">
        <v>551</v>
      </c>
      <c r="M131" s="39" t="s">
        <v>568</v>
      </c>
      <c r="N131" s="39" t="s">
        <v>557</v>
      </c>
      <c r="O131" s="42">
        <v>42883</v>
      </c>
      <c r="P131" s="42">
        <v>42913</v>
      </c>
      <c r="Q131" s="43">
        <v>1059.3499999999999</v>
      </c>
      <c r="W131" s="41"/>
    </row>
    <row r="132" spans="10:23" x14ac:dyDescent="0.2">
      <c r="J132" s="39">
        <v>742142</v>
      </c>
      <c r="K132" s="41" t="s">
        <v>84</v>
      </c>
      <c r="L132" s="39" t="s">
        <v>562</v>
      </c>
      <c r="M132" s="39" t="s">
        <v>568</v>
      </c>
      <c r="N132" s="39" t="s">
        <v>561</v>
      </c>
      <c r="O132" s="42">
        <v>42770</v>
      </c>
      <c r="P132" s="42">
        <v>42785</v>
      </c>
      <c r="Q132" s="43">
        <v>889.8</v>
      </c>
      <c r="W132" s="41"/>
    </row>
    <row r="133" spans="10:23" x14ac:dyDescent="0.2">
      <c r="J133" s="39">
        <v>220036</v>
      </c>
      <c r="K133" s="41" t="s">
        <v>640</v>
      </c>
      <c r="L133" s="39" t="s">
        <v>567</v>
      </c>
      <c r="M133" s="39" t="s">
        <v>568</v>
      </c>
      <c r="N133" s="39" t="s">
        <v>561</v>
      </c>
      <c r="O133" s="42">
        <v>42954</v>
      </c>
      <c r="P133" s="42">
        <v>42969</v>
      </c>
      <c r="Q133" s="43">
        <v>902.9</v>
      </c>
      <c r="W133" s="41"/>
    </row>
    <row r="134" spans="10:23" x14ac:dyDescent="0.2">
      <c r="J134" s="39">
        <v>566677</v>
      </c>
      <c r="K134" s="41" t="s">
        <v>641</v>
      </c>
      <c r="L134" s="39" t="s">
        <v>567</v>
      </c>
      <c r="M134" s="39" t="s">
        <v>568</v>
      </c>
      <c r="N134" s="39" t="s">
        <v>553</v>
      </c>
      <c r="O134" s="42">
        <v>42987</v>
      </c>
      <c r="P134" s="42">
        <v>43167</v>
      </c>
      <c r="Q134" s="43">
        <v>6288.97</v>
      </c>
      <c r="W134" s="41"/>
    </row>
    <row r="135" spans="10:23" x14ac:dyDescent="0.2">
      <c r="J135" s="39">
        <v>633650</v>
      </c>
      <c r="K135" s="41" t="s">
        <v>642</v>
      </c>
      <c r="L135" s="39" t="s">
        <v>562</v>
      </c>
      <c r="M135" s="39" t="s">
        <v>552</v>
      </c>
      <c r="N135" s="39" t="s">
        <v>553</v>
      </c>
      <c r="O135" s="42">
        <v>42933</v>
      </c>
      <c r="P135" s="42">
        <v>43113</v>
      </c>
      <c r="Q135" s="43">
        <v>4834.22</v>
      </c>
      <c r="W135" s="41"/>
    </row>
    <row r="136" spans="10:23" x14ac:dyDescent="0.2">
      <c r="J136" s="39">
        <v>338273</v>
      </c>
      <c r="K136" s="41" t="s">
        <v>643</v>
      </c>
      <c r="L136" s="39" t="s">
        <v>562</v>
      </c>
      <c r="M136" s="39" t="s">
        <v>563</v>
      </c>
      <c r="N136" s="39" t="s">
        <v>553</v>
      </c>
      <c r="O136" s="42">
        <v>42780</v>
      </c>
      <c r="P136" s="42">
        <v>42960</v>
      </c>
      <c r="Q136" s="43">
        <v>5706.47</v>
      </c>
      <c r="W136" s="41"/>
    </row>
    <row r="137" spans="10:23" x14ac:dyDescent="0.2">
      <c r="J137" s="39">
        <v>393377</v>
      </c>
      <c r="K137" s="41" t="s">
        <v>644</v>
      </c>
      <c r="L137" s="39" t="s">
        <v>551</v>
      </c>
      <c r="M137" s="39" t="s">
        <v>552</v>
      </c>
      <c r="N137" s="39" t="s">
        <v>561</v>
      </c>
      <c r="O137" s="42">
        <v>42729</v>
      </c>
      <c r="P137" s="42">
        <v>42744</v>
      </c>
      <c r="Q137" s="43">
        <v>1446.11</v>
      </c>
      <c r="W137" s="41"/>
    </row>
    <row r="138" spans="10:23" x14ac:dyDescent="0.2">
      <c r="J138" s="39">
        <v>227795</v>
      </c>
      <c r="K138" s="41" t="s">
        <v>433</v>
      </c>
      <c r="L138" s="39" t="s">
        <v>555</v>
      </c>
      <c r="M138" s="39" t="s">
        <v>552</v>
      </c>
      <c r="N138" s="39" t="s">
        <v>553</v>
      </c>
      <c r="O138" s="42">
        <v>42735</v>
      </c>
      <c r="P138" s="42">
        <v>42915</v>
      </c>
      <c r="Q138" s="43">
        <v>4874.99</v>
      </c>
      <c r="W138" s="41"/>
    </row>
    <row r="139" spans="10:23" x14ac:dyDescent="0.2">
      <c r="J139" s="39">
        <v>518069</v>
      </c>
      <c r="K139" s="41" t="s">
        <v>259</v>
      </c>
      <c r="L139" s="39" t="s">
        <v>567</v>
      </c>
      <c r="M139" s="39" t="s">
        <v>568</v>
      </c>
      <c r="N139" s="39" t="s">
        <v>561</v>
      </c>
      <c r="O139" s="42">
        <v>42986</v>
      </c>
      <c r="P139" s="42">
        <v>43001</v>
      </c>
      <c r="Q139" s="43">
        <v>573.5</v>
      </c>
      <c r="W139" s="41"/>
    </row>
    <row r="140" spans="10:23" x14ac:dyDescent="0.2">
      <c r="J140" s="39">
        <v>395398</v>
      </c>
      <c r="K140" s="41" t="s">
        <v>645</v>
      </c>
      <c r="L140" s="39" t="s">
        <v>562</v>
      </c>
      <c r="M140" s="39" t="s">
        <v>568</v>
      </c>
      <c r="N140" s="39" t="s">
        <v>561</v>
      </c>
      <c r="O140" s="42">
        <v>42775</v>
      </c>
      <c r="P140" s="42">
        <v>42790</v>
      </c>
      <c r="Q140" s="43">
        <v>973.9</v>
      </c>
      <c r="W140" s="41"/>
    </row>
    <row r="141" spans="10:23" x14ac:dyDescent="0.2">
      <c r="J141" s="39">
        <v>348914</v>
      </c>
      <c r="K141" s="41" t="s">
        <v>282</v>
      </c>
      <c r="L141" s="39" t="s">
        <v>559</v>
      </c>
      <c r="M141" s="39" t="s">
        <v>563</v>
      </c>
      <c r="N141" s="39" t="s">
        <v>561</v>
      </c>
      <c r="O141" s="42">
        <v>42715</v>
      </c>
      <c r="P141" s="42">
        <v>42730</v>
      </c>
      <c r="Q141" s="43">
        <v>708.37</v>
      </c>
      <c r="W141" s="41"/>
    </row>
    <row r="142" spans="10:23" x14ac:dyDescent="0.2">
      <c r="J142" s="39">
        <v>252200</v>
      </c>
      <c r="K142" s="41" t="s">
        <v>646</v>
      </c>
      <c r="L142" s="39" t="s">
        <v>562</v>
      </c>
      <c r="M142" s="39" t="s">
        <v>563</v>
      </c>
      <c r="N142" s="39" t="s">
        <v>557</v>
      </c>
      <c r="O142" s="42">
        <v>42760</v>
      </c>
      <c r="P142" s="42">
        <v>42790</v>
      </c>
      <c r="Q142" s="43">
        <v>1944.58</v>
      </c>
      <c r="W142" s="41"/>
    </row>
    <row r="143" spans="10:23" x14ac:dyDescent="0.2">
      <c r="J143" s="39">
        <v>398781</v>
      </c>
      <c r="K143" s="41" t="s">
        <v>647</v>
      </c>
      <c r="L143" s="39" t="s">
        <v>551</v>
      </c>
      <c r="M143" s="39" t="s">
        <v>568</v>
      </c>
      <c r="N143" s="39" t="s">
        <v>553</v>
      </c>
      <c r="O143" s="42">
        <v>42737</v>
      </c>
      <c r="P143" s="42">
        <v>42917</v>
      </c>
      <c r="Q143" s="43">
        <v>7217.71</v>
      </c>
      <c r="W143" s="41"/>
    </row>
    <row r="144" spans="10:23" x14ac:dyDescent="0.2">
      <c r="J144" s="39">
        <v>477934</v>
      </c>
      <c r="K144" s="41" t="s">
        <v>323</v>
      </c>
      <c r="L144" s="39" t="s">
        <v>559</v>
      </c>
      <c r="M144" s="39" t="s">
        <v>552</v>
      </c>
      <c r="N144" s="39" t="s">
        <v>557</v>
      </c>
      <c r="O144" s="42">
        <v>42837</v>
      </c>
      <c r="P144" s="42">
        <v>42867</v>
      </c>
      <c r="Q144" s="43">
        <v>4237.8900000000003</v>
      </c>
      <c r="W144" s="41"/>
    </row>
    <row r="145" spans="10:23" x14ac:dyDescent="0.2">
      <c r="J145" s="39">
        <v>308001</v>
      </c>
      <c r="K145" s="41" t="s">
        <v>648</v>
      </c>
      <c r="L145" s="39" t="s">
        <v>559</v>
      </c>
      <c r="M145" s="39" t="s">
        <v>568</v>
      </c>
      <c r="N145" s="39" t="s">
        <v>553</v>
      </c>
      <c r="O145" s="42">
        <v>42744</v>
      </c>
      <c r="P145" s="42">
        <v>42924</v>
      </c>
      <c r="Q145" s="43">
        <v>5856.76</v>
      </c>
      <c r="W145" s="41"/>
    </row>
    <row r="146" spans="10:23" x14ac:dyDescent="0.2">
      <c r="J146" s="39">
        <v>279785</v>
      </c>
      <c r="K146" s="41" t="s">
        <v>649</v>
      </c>
      <c r="L146" s="39" t="s">
        <v>559</v>
      </c>
      <c r="M146" s="39" t="s">
        <v>552</v>
      </c>
      <c r="N146" s="39" t="s">
        <v>561</v>
      </c>
      <c r="O146" s="42">
        <v>43000</v>
      </c>
      <c r="P146" s="42">
        <v>43015</v>
      </c>
      <c r="Q146" s="43">
        <v>1068.25</v>
      </c>
      <c r="W146" s="41"/>
    </row>
    <row r="147" spans="10:23" x14ac:dyDescent="0.2">
      <c r="J147" s="39">
        <v>974346</v>
      </c>
      <c r="K147" s="41" t="s">
        <v>650</v>
      </c>
      <c r="L147" s="39" t="s">
        <v>555</v>
      </c>
      <c r="M147" s="39" t="s">
        <v>563</v>
      </c>
      <c r="N147" s="39" t="s">
        <v>564</v>
      </c>
      <c r="O147" s="42">
        <v>42828</v>
      </c>
      <c r="P147" s="42">
        <v>42841</v>
      </c>
      <c r="Q147" s="43">
        <v>650.54</v>
      </c>
      <c r="W147" s="41"/>
    </row>
    <row r="148" spans="10:23" x14ac:dyDescent="0.2">
      <c r="J148" s="39">
        <v>326420</v>
      </c>
      <c r="K148" s="41" t="s">
        <v>579</v>
      </c>
      <c r="L148" s="39" t="s">
        <v>562</v>
      </c>
      <c r="M148" s="39" t="s">
        <v>552</v>
      </c>
      <c r="N148" s="39" t="s">
        <v>553</v>
      </c>
      <c r="O148" s="42">
        <v>42851</v>
      </c>
      <c r="P148" s="42">
        <v>43031</v>
      </c>
      <c r="Q148" s="43">
        <v>7337.21</v>
      </c>
      <c r="W148" s="41"/>
    </row>
    <row r="149" spans="10:23" x14ac:dyDescent="0.2">
      <c r="J149" s="39">
        <v>430511</v>
      </c>
      <c r="K149" s="41" t="s">
        <v>156</v>
      </c>
      <c r="L149" s="39" t="s">
        <v>567</v>
      </c>
      <c r="M149" s="39" t="s">
        <v>552</v>
      </c>
      <c r="N149" s="39" t="s">
        <v>561</v>
      </c>
      <c r="O149" s="42">
        <v>42891</v>
      </c>
      <c r="P149" s="42">
        <v>42906</v>
      </c>
      <c r="Q149" s="43">
        <v>1440.91</v>
      </c>
      <c r="W149" s="41"/>
    </row>
    <row r="150" spans="10:23" x14ac:dyDescent="0.2">
      <c r="J150" s="39">
        <v>431966</v>
      </c>
      <c r="K150" s="41" t="s">
        <v>245</v>
      </c>
      <c r="L150" s="39" t="s">
        <v>559</v>
      </c>
      <c r="M150" s="39" t="s">
        <v>568</v>
      </c>
      <c r="N150" s="39" t="s">
        <v>564</v>
      </c>
      <c r="O150" s="42">
        <v>42911</v>
      </c>
      <c r="P150" s="42">
        <v>42922</v>
      </c>
      <c r="Q150" s="43">
        <v>550.5</v>
      </c>
      <c r="W150" s="41"/>
    </row>
    <row r="151" spans="10:23" x14ac:dyDescent="0.2">
      <c r="J151" s="39">
        <v>496095</v>
      </c>
      <c r="K151" s="41" t="s">
        <v>411</v>
      </c>
      <c r="L151" s="39" t="s">
        <v>555</v>
      </c>
      <c r="M151" s="39" t="s">
        <v>552</v>
      </c>
      <c r="N151" s="39" t="s">
        <v>561</v>
      </c>
      <c r="O151" s="42">
        <v>42754</v>
      </c>
      <c r="P151" s="42">
        <v>42769</v>
      </c>
      <c r="Q151" s="43">
        <v>1328.12</v>
      </c>
      <c r="W151" s="41"/>
    </row>
    <row r="152" spans="10:23" x14ac:dyDescent="0.2">
      <c r="J152" s="39">
        <v>874574</v>
      </c>
      <c r="K152" s="41" t="s">
        <v>651</v>
      </c>
      <c r="L152" s="39" t="s">
        <v>562</v>
      </c>
      <c r="M152" s="39" t="s">
        <v>563</v>
      </c>
      <c r="N152" s="39" t="s">
        <v>557</v>
      </c>
      <c r="O152" s="42">
        <v>42803</v>
      </c>
      <c r="P152" s="42">
        <v>42833</v>
      </c>
      <c r="Q152" s="43">
        <v>1490.85</v>
      </c>
      <c r="W152" s="41"/>
    </row>
    <row r="153" spans="10:23" x14ac:dyDescent="0.2">
      <c r="J153" s="39">
        <v>659432</v>
      </c>
      <c r="K153" s="41" t="s">
        <v>652</v>
      </c>
      <c r="L153" s="39" t="s">
        <v>567</v>
      </c>
      <c r="M153" s="39" t="s">
        <v>552</v>
      </c>
      <c r="N153" s="39" t="s">
        <v>564</v>
      </c>
      <c r="O153" s="42">
        <v>42649</v>
      </c>
      <c r="P153" s="42">
        <v>42656</v>
      </c>
      <c r="Q153" s="43">
        <v>350.3</v>
      </c>
      <c r="W153" s="41"/>
    </row>
    <row r="154" spans="10:23" x14ac:dyDescent="0.2">
      <c r="J154" s="39">
        <v>328091</v>
      </c>
      <c r="K154" s="41" t="s">
        <v>653</v>
      </c>
      <c r="L154" s="39" t="s">
        <v>559</v>
      </c>
      <c r="M154" s="39" t="s">
        <v>560</v>
      </c>
      <c r="N154" s="39" t="s">
        <v>557</v>
      </c>
      <c r="O154" s="42">
        <v>42672</v>
      </c>
      <c r="P154" s="42">
        <v>42702</v>
      </c>
      <c r="Q154" s="43">
        <v>4421.9799999999996</v>
      </c>
      <c r="W154" s="41"/>
    </row>
    <row r="155" spans="10:23" x14ac:dyDescent="0.2">
      <c r="J155" s="39">
        <v>980745</v>
      </c>
      <c r="K155" s="41" t="s">
        <v>654</v>
      </c>
      <c r="L155" s="39" t="s">
        <v>559</v>
      </c>
      <c r="M155" s="39" t="s">
        <v>568</v>
      </c>
      <c r="N155" s="39" t="s">
        <v>564</v>
      </c>
      <c r="O155" s="42">
        <v>42888</v>
      </c>
      <c r="P155" s="42">
        <v>42888</v>
      </c>
      <c r="Q155" s="43">
        <v>50.5</v>
      </c>
      <c r="W155" s="41"/>
    </row>
    <row r="156" spans="10:23" x14ac:dyDescent="0.2">
      <c r="J156" s="39">
        <v>298265</v>
      </c>
      <c r="K156" s="41" t="s">
        <v>655</v>
      </c>
      <c r="L156" s="39" t="s">
        <v>567</v>
      </c>
      <c r="M156" s="39" t="s">
        <v>560</v>
      </c>
      <c r="N156" s="39" t="s">
        <v>564</v>
      </c>
      <c r="O156" s="42">
        <v>42975</v>
      </c>
      <c r="P156" s="42">
        <v>42975</v>
      </c>
      <c r="Q156" s="43">
        <v>50.5</v>
      </c>
      <c r="W156" s="41"/>
    </row>
    <row r="157" spans="10:23" x14ac:dyDescent="0.2">
      <c r="J157" s="39">
        <v>836927</v>
      </c>
      <c r="K157" s="41" t="s">
        <v>656</v>
      </c>
      <c r="L157" s="39" t="s">
        <v>559</v>
      </c>
      <c r="M157" s="39" t="s">
        <v>568</v>
      </c>
      <c r="N157" s="39" t="s">
        <v>553</v>
      </c>
      <c r="O157" s="42">
        <v>42828</v>
      </c>
      <c r="P157" s="42">
        <v>43008</v>
      </c>
      <c r="Q157" s="43">
        <v>7577.34</v>
      </c>
      <c r="W157" s="41"/>
    </row>
    <row r="158" spans="10:23" x14ac:dyDescent="0.2">
      <c r="J158" s="39">
        <v>954859</v>
      </c>
      <c r="K158" s="41" t="s">
        <v>657</v>
      </c>
      <c r="L158" s="39" t="s">
        <v>551</v>
      </c>
      <c r="M158" s="39" t="s">
        <v>563</v>
      </c>
      <c r="N158" s="39" t="s">
        <v>564</v>
      </c>
      <c r="O158" s="42">
        <v>42922</v>
      </c>
      <c r="P158" s="42">
        <v>42922</v>
      </c>
      <c r="Q158" s="43">
        <v>50.83</v>
      </c>
      <c r="W158" s="41"/>
    </row>
    <row r="159" spans="10:23" x14ac:dyDescent="0.2">
      <c r="J159" s="39">
        <v>835840</v>
      </c>
      <c r="K159" s="41" t="s">
        <v>658</v>
      </c>
      <c r="L159" s="39" t="s">
        <v>567</v>
      </c>
      <c r="M159" s="39" t="s">
        <v>560</v>
      </c>
      <c r="N159" s="39" t="s">
        <v>564</v>
      </c>
      <c r="O159" s="42">
        <v>42862</v>
      </c>
      <c r="P159" s="42">
        <v>42864</v>
      </c>
      <c r="Q159" s="43">
        <v>100.1</v>
      </c>
      <c r="W159" s="41"/>
    </row>
    <row r="160" spans="10:23" x14ac:dyDescent="0.2">
      <c r="J160" s="39">
        <v>395435</v>
      </c>
      <c r="K160" s="41" t="s">
        <v>659</v>
      </c>
      <c r="L160" s="39" t="s">
        <v>559</v>
      </c>
      <c r="M160" s="39" t="s">
        <v>552</v>
      </c>
      <c r="N160" s="39" t="s">
        <v>561</v>
      </c>
      <c r="O160" s="42">
        <v>42855</v>
      </c>
      <c r="P160" s="42">
        <v>42870</v>
      </c>
      <c r="Q160" s="43">
        <v>1384.66</v>
      </c>
      <c r="W160" s="41"/>
    </row>
    <row r="161" spans="10:23" x14ac:dyDescent="0.2">
      <c r="J161" s="39">
        <v>662917</v>
      </c>
      <c r="K161" s="41" t="s">
        <v>660</v>
      </c>
      <c r="L161" s="39" t="s">
        <v>567</v>
      </c>
      <c r="M161" s="39" t="s">
        <v>552</v>
      </c>
      <c r="N161" s="39" t="s">
        <v>561</v>
      </c>
      <c r="O161" s="42">
        <v>42844</v>
      </c>
      <c r="P161" s="42">
        <v>42859</v>
      </c>
      <c r="Q161" s="43">
        <v>984.9</v>
      </c>
      <c r="W161" s="41"/>
    </row>
    <row r="162" spans="10:23" x14ac:dyDescent="0.2">
      <c r="J162" s="39">
        <v>960302</v>
      </c>
      <c r="K162" s="41" t="s">
        <v>661</v>
      </c>
      <c r="L162" s="39" t="s">
        <v>559</v>
      </c>
      <c r="M162" s="39" t="s">
        <v>560</v>
      </c>
      <c r="N162" s="39" t="s">
        <v>561</v>
      </c>
      <c r="O162" s="42">
        <v>42864</v>
      </c>
      <c r="P162" s="42">
        <v>42879</v>
      </c>
      <c r="Q162" s="43">
        <v>960.9</v>
      </c>
      <c r="W162" s="41"/>
    </row>
    <row r="163" spans="10:23" x14ac:dyDescent="0.2">
      <c r="J163" s="39">
        <v>497258</v>
      </c>
      <c r="K163" s="41" t="s">
        <v>507</v>
      </c>
      <c r="L163" s="39" t="s">
        <v>555</v>
      </c>
      <c r="M163" s="39" t="s">
        <v>552</v>
      </c>
      <c r="N163" s="39" t="s">
        <v>561</v>
      </c>
      <c r="O163" s="42">
        <v>42742</v>
      </c>
      <c r="P163" s="42">
        <v>42757</v>
      </c>
      <c r="Q163" s="43">
        <v>720.7</v>
      </c>
      <c r="W163" s="41"/>
    </row>
    <row r="164" spans="10:23" x14ac:dyDescent="0.2">
      <c r="J164" s="39">
        <v>139498</v>
      </c>
      <c r="K164" s="41" t="s">
        <v>52</v>
      </c>
      <c r="L164" s="39" t="s">
        <v>562</v>
      </c>
      <c r="M164" s="39" t="s">
        <v>552</v>
      </c>
      <c r="N164" s="39" t="s">
        <v>557</v>
      </c>
      <c r="O164" s="42">
        <v>42698</v>
      </c>
      <c r="P164" s="42">
        <v>42728</v>
      </c>
      <c r="Q164" s="43">
        <v>4953.91</v>
      </c>
      <c r="W164" s="41"/>
    </row>
    <row r="165" spans="10:23" x14ac:dyDescent="0.2">
      <c r="J165" s="39">
        <v>672049</v>
      </c>
      <c r="K165" s="41" t="s">
        <v>662</v>
      </c>
      <c r="L165" s="39" t="s">
        <v>559</v>
      </c>
      <c r="M165" s="39" t="s">
        <v>552</v>
      </c>
      <c r="N165" s="39" t="s">
        <v>564</v>
      </c>
      <c r="O165" s="42">
        <v>42747</v>
      </c>
      <c r="P165" s="42">
        <v>42759</v>
      </c>
      <c r="Q165" s="43">
        <v>600.6</v>
      </c>
      <c r="W165" s="41"/>
    </row>
    <row r="166" spans="10:23" x14ac:dyDescent="0.2">
      <c r="J166" s="39">
        <v>371192</v>
      </c>
      <c r="K166" s="41" t="s">
        <v>663</v>
      </c>
      <c r="L166" s="39" t="s">
        <v>562</v>
      </c>
      <c r="M166" s="39" t="s">
        <v>560</v>
      </c>
      <c r="N166" s="39" t="s">
        <v>564</v>
      </c>
      <c r="O166" s="42">
        <v>42761</v>
      </c>
      <c r="P166" s="42">
        <v>42764</v>
      </c>
      <c r="Q166" s="43">
        <v>150.1</v>
      </c>
      <c r="W166" s="41"/>
    </row>
    <row r="167" spans="10:23" x14ac:dyDescent="0.2">
      <c r="J167" s="39">
        <v>138319</v>
      </c>
      <c r="K167" s="41" t="s">
        <v>664</v>
      </c>
      <c r="L167" s="39" t="s">
        <v>551</v>
      </c>
      <c r="M167" s="39" t="s">
        <v>568</v>
      </c>
      <c r="N167" s="39" t="s">
        <v>553</v>
      </c>
      <c r="O167" s="42">
        <v>42920</v>
      </c>
      <c r="P167" s="42">
        <v>43100</v>
      </c>
      <c r="Q167" s="43">
        <v>3924.53</v>
      </c>
      <c r="W167" s="41"/>
    </row>
    <row r="168" spans="10:23" x14ac:dyDescent="0.2">
      <c r="J168" s="39">
        <v>406111</v>
      </c>
      <c r="K168" s="41" t="s">
        <v>665</v>
      </c>
      <c r="L168" s="39" t="s">
        <v>567</v>
      </c>
      <c r="M168" s="39" t="s">
        <v>552</v>
      </c>
      <c r="N168" s="39" t="s">
        <v>557</v>
      </c>
      <c r="O168" s="42">
        <v>42843</v>
      </c>
      <c r="P168" s="42">
        <v>42873</v>
      </c>
      <c r="Q168" s="43">
        <v>2605.79</v>
      </c>
      <c r="W168" s="41"/>
    </row>
    <row r="169" spans="10:23" x14ac:dyDescent="0.2">
      <c r="J169" s="39">
        <v>862947</v>
      </c>
      <c r="K169" s="41" t="s">
        <v>666</v>
      </c>
      <c r="L169" s="39" t="s">
        <v>551</v>
      </c>
      <c r="M169" s="39" t="s">
        <v>568</v>
      </c>
      <c r="N169" s="39" t="s">
        <v>553</v>
      </c>
      <c r="O169" s="42">
        <v>42922</v>
      </c>
      <c r="P169" s="42">
        <v>43102</v>
      </c>
      <c r="Q169" s="43">
        <v>8608.4500000000007</v>
      </c>
      <c r="W169" s="41"/>
    </row>
    <row r="170" spans="10:23" x14ac:dyDescent="0.2">
      <c r="J170" s="39">
        <v>563224</v>
      </c>
      <c r="K170" s="41" t="s">
        <v>667</v>
      </c>
      <c r="L170" s="39" t="s">
        <v>567</v>
      </c>
      <c r="M170" s="39" t="s">
        <v>563</v>
      </c>
      <c r="N170" s="39" t="s">
        <v>564</v>
      </c>
      <c r="O170" s="42">
        <v>42783</v>
      </c>
      <c r="P170" s="42">
        <v>42788</v>
      </c>
      <c r="Q170" s="43">
        <v>250.36</v>
      </c>
      <c r="W170" s="41"/>
    </row>
    <row r="171" spans="10:23" x14ac:dyDescent="0.2">
      <c r="J171" s="39">
        <v>588401</v>
      </c>
      <c r="K171" s="41" t="s">
        <v>174</v>
      </c>
      <c r="L171" s="39" t="s">
        <v>567</v>
      </c>
      <c r="M171" s="39" t="s">
        <v>568</v>
      </c>
      <c r="N171" s="39" t="s">
        <v>553</v>
      </c>
      <c r="O171" s="42">
        <v>42797</v>
      </c>
      <c r="P171" s="42">
        <v>42977</v>
      </c>
      <c r="Q171" s="43">
        <v>4679.87</v>
      </c>
      <c r="W171" s="41"/>
    </row>
    <row r="172" spans="10:23" x14ac:dyDescent="0.2">
      <c r="J172" s="39">
        <v>963270</v>
      </c>
      <c r="K172" s="41" t="s">
        <v>668</v>
      </c>
      <c r="L172" s="39" t="s">
        <v>555</v>
      </c>
      <c r="M172" s="39" t="s">
        <v>552</v>
      </c>
      <c r="N172" s="39" t="s">
        <v>553</v>
      </c>
      <c r="O172" s="42">
        <v>42882</v>
      </c>
      <c r="P172" s="42">
        <v>43062</v>
      </c>
      <c r="Q172" s="43">
        <v>6509.65</v>
      </c>
      <c r="W172" s="41"/>
    </row>
    <row r="173" spans="10:23" x14ac:dyDescent="0.2">
      <c r="J173" s="39">
        <v>570842</v>
      </c>
      <c r="K173" s="41" t="s">
        <v>374</v>
      </c>
      <c r="L173" s="39" t="s">
        <v>559</v>
      </c>
      <c r="M173" s="39" t="s">
        <v>560</v>
      </c>
      <c r="N173" s="39" t="s">
        <v>557</v>
      </c>
      <c r="O173" s="42">
        <v>42787</v>
      </c>
      <c r="P173" s="42">
        <v>42817</v>
      </c>
      <c r="Q173" s="43">
        <v>4443.2</v>
      </c>
      <c r="W173" s="41"/>
    </row>
    <row r="174" spans="10:23" x14ac:dyDescent="0.2">
      <c r="J174" s="39">
        <v>592578</v>
      </c>
      <c r="K174" s="41" t="s">
        <v>123</v>
      </c>
      <c r="L174" s="39" t="s">
        <v>562</v>
      </c>
      <c r="M174" s="39" t="s">
        <v>560</v>
      </c>
      <c r="N174" s="39" t="s">
        <v>564</v>
      </c>
      <c r="O174" s="42">
        <v>42788</v>
      </c>
      <c r="P174" s="42">
        <v>42788</v>
      </c>
      <c r="Q174" s="43">
        <v>50.5</v>
      </c>
      <c r="W174" s="41"/>
    </row>
    <row r="175" spans="10:23" x14ac:dyDescent="0.2">
      <c r="J175" s="39">
        <v>750802</v>
      </c>
      <c r="K175" s="41" t="s">
        <v>669</v>
      </c>
      <c r="L175" s="39" t="s">
        <v>567</v>
      </c>
      <c r="M175" s="39" t="s">
        <v>552</v>
      </c>
      <c r="N175" s="39" t="s">
        <v>561</v>
      </c>
      <c r="O175" s="42">
        <v>42669</v>
      </c>
      <c r="P175" s="42">
        <v>42684</v>
      </c>
      <c r="Q175" s="43">
        <v>736.7</v>
      </c>
      <c r="W175" s="41"/>
    </row>
    <row r="176" spans="10:23" x14ac:dyDescent="0.2">
      <c r="J176" s="39">
        <v>717376</v>
      </c>
      <c r="K176" s="41" t="s">
        <v>670</v>
      </c>
      <c r="L176" s="39" t="s">
        <v>551</v>
      </c>
      <c r="M176" s="39" t="s">
        <v>560</v>
      </c>
      <c r="N176" s="39" t="s">
        <v>564</v>
      </c>
      <c r="O176" s="42">
        <v>42959</v>
      </c>
      <c r="P176" s="42">
        <v>42968</v>
      </c>
      <c r="Q176" s="43">
        <v>450.4</v>
      </c>
      <c r="W176" s="41"/>
    </row>
    <row r="177" spans="10:23" x14ac:dyDescent="0.2">
      <c r="J177" s="39">
        <v>743733</v>
      </c>
      <c r="K177" s="41" t="s">
        <v>427</v>
      </c>
      <c r="L177" s="39" t="s">
        <v>555</v>
      </c>
      <c r="M177" s="39" t="s">
        <v>563</v>
      </c>
      <c r="N177" s="39" t="s">
        <v>564</v>
      </c>
      <c r="O177" s="42">
        <v>42685</v>
      </c>
      <c r="P177" s="42">
        <v>42695</v>
      </c>
      <c r="Q177" s="43">
        <v>500.55</v>
      </c>
      <c r="W177" s="41"/>
    </row>
    <row r="178" spans="10:23" x14ac:dyDescent="0.2">
      <c r="J178" s="39">
        <v>932289</v>
      </c>
      <c r="K178" s="41" t="s">
        <v>671</v>
      </c>
      <c r="L178" s="39" t="s">
        <v>559</v>
      </c>
      <c r="M178" s="39" t="s">
        <v>568</v>
      </c>
      <c r="N178" s="39" t="s">
        <v>557</v>
      </c>
      <c r="O178" s="42">
        <v>43003</v>
      </c>
      <c r="P178" s="42">
        <v>43033</v>
      </c>
      <c r="Q178" s="43">
        <v>3271.39</v>
      </c>
      <c r="W178" s="41"/>
    </row>
    <row r="179" spans="10:23" x14ac:dyDescent="0.2">
      <c r="J179" s="39">
        <v>759900</v>
      </c>
      <c r="K179" s="41" t="s">
        <v>672</v>
      </c>
      <c r="L179" s="39" t="s">
        <v>567</v>
      </c>
      <c r="M179" s="39" t="s">
        <v>563</v>
      </c>
      <c r="N179" s="39" t="s">
        <v>557</v>
      </c>
      <c r="O179" s="42">
        <v>42870</v>
      </c>
      <c r="P179" s="42">
        <v>42900</v>
      </c>
      <c r="Q179" s="43">
        <v>1872.58</v>
      </c>
      <c r="W179" s="41"/>
    </row>
    <row r="180" spans="10:23" x14ac:dyDescent="0.2">
      <c r="J180" s="39">
        <v>657149</v>
      </c>
      <c r="K180" s="41" t="s">
        <v>201</v>
      </c>
      <c r="L180" s="39" t="s">
        <v>562</v>
      </c>
      <c r="M180" s="39" t="s">
        <v>568</v>
      </c>
      <c r="N180" s="39" t="s">
        <v>564</v>
      </c>
      <c r="O180" s="42">
        <v>42757</v>
      </c>
      <c r="P180" s="42">
        <v>42771</v>
      </c>
      <c r="Q180" s="43">
        <v>700.7</v>
      </c>
      <c r="W180" s="41"/>
    </row>
    <row r="181" spans="10:23" x14ac:dyDescent="0.2">
      <c r="J181" s="39">
        <v>413847</v>
      </c>
      <c r="K181" s="41" t="s">
        <v>125</v>
      </c>
      <c r="L181" s="39" t="s">
        <v>562</v>
      </c>
      <c r="M181" s="39" t="s">
        <v>560</v>
      </c>
      <c r="N181" s="39" t="s">
        <v>564</v>
      </c>
      <c r="O181" s="42">
        <v>42722</v>
      </c>
      <c r="P181" s="42">
        <v>42742</v>
      </c>
      <c r="Q181" s="43">
        <v>1000.42</v>
      </c>
      <c r="W181" s="41"/>
    </row>
    <row r="182" spans="10:23" x14ac:dyDescent="0.2">
      <c r="J182" s="39">
        <v>383850</v>
      </c>
      <c r="K182" s="41" t="s">
        <v>673</v>
      </c>
      <c r="L182" s="39" t="s">
        <v>555</v>
      </c>
      <c r="M182" s="39" t="s">
        <v>560</v>
      </c>
      <c r="N182" s="39" t="s">
        <v>553</v>
      </c>
      <c r="O182" s="42">
        <v>42965</v>
      </c>
      <c r="P182" s="42">
        <v>43145</v>
      </c>
      <c r="Q182" s="43">
        <v>7383.98</v>
      </c>
      <c r="W182" s="41"/>
    </row>
    <row r="183" spans="10:23" x14ac:dyDescent="0.2">
      <c r="J183" s="39">
        <v>320370</v>
      </c>
      <c r="K183" s="41" t="s">
        <v>674</v>
      </c>
      <c r="L183" s="39" t="s">
        <v>551</v>
      </c>
      <c r="M183" s="39" t="s">
        <v>568</v>
      </c>
      <c r="N183" s="39" t="s">
        <v>557</v>
      </c>
      <c r="O183" s="42">
        <v>42760</v>
      </c>
      <c r="P183" s="42">
        <v>42790</v>
      </c>
      <c r="Q183" s="43">
        <v>2279.7800000000002</v>
      </c>
      <c r="W183" s="41"/>
    </row>
    <row r="184" spans="10:23" x14ac:dyDescent="0.2">
      <c r="J184" s="39">
        <v>809799</v>
      </c>
      <c r="K184" s="41" t="s">
        <v>168</v>
      </c>
      <c r="L184" s="39" t="s">
        <v>562</v>
      </c>
      <c r="M184" s="39" t="s">
        <v>552</v>
      </c>
      <c r="N184" s="39" t="s">
        <v>553</v>
      </c>
      <c r="O184" s="42">
        <v>42981</v>
      </c>
      <c r="P184" s="42">
        <v>43161</v>
      </c>
      <c r="Q184" s="43">
        <v>3674.12</v>
      </c>
      <c r="W184" s="41"/>
    </row>
    <row r="185" spans="10:23" x14ac:dyDescent="0.2">
      <c r="J185" s="39">
        <v>676017</v>
      </c>
      <c r="K185" s="41" t="s">
        <v>675</v>
      </c>
      <c r="L185" s="39" t="s">
        <v>559</v>
      </c>
      <c r="M185" s="39" t="s">
        <v>560</v>
      </c>
      <c r="N185" s="39" t="s">
        <v>564</v>
      </c>
      <c r="O185" s="42">
        <v>42722</v>
      </c>
      <c r="P185" s="42">
        <v>42738</v>
      </c>
      <c r="Q185" s="43">
        <v>800.8</v>
      </c>
      <c r="W185" s="41"/>
    </row>
    <row r="186" spans="10:23" x14ac:dyDescent="0.2">
      <c r="J186" s="39">
        <v>861767</v>
      </c>
      <c r="K186" s="41" t="s">
        <v>676</v>
      </c>
      <c r="L186" s="39" t="s">
        <v>551</v>
      </c>
      <c r="M186" s="39" t="s">
        <v>563</v>
      </c>
      <c r="N186" s="39" t="s">
        <v>557</v>
      </c>
      <c r="O186" s="42">
        <v>42821</v>
      </c>
      <c r="P186" s="42">
        <v>42851</v>
      </c>
      <c r="Q186" s="43">
        <v>2046.76</v>
      </c>
      <c r="W186" s="41"/>
    </row>
    <row r="187" spans="10:23" x14ac:dyDescent="0.2">
      <c r="J187" s="39">
        <v>999201</v>
      </c>
      <c r="K187" s="41" t="s">
        <v>491</v>
      </c>
      <c r="L187" s="39" t="s">
        <v>567</v>
      </c>
      <c r="M187" s="39" t="s">
        <v>560</v>
      </c>
      <c r="N187" s="39" t="s">
        <v>561</v>
      </c>
      <c r="O187" s="42">
        <v>42715</v>
      </c>
      <c r="P187" s="42">
        <v>42730</v>
      </c>
      <c r="Q187" s="43">
        <v>1357.81</v>
      </c>
      <c r="W187" s="41"/>
    </row>
    <row r="188" spans="10:23" x14ac:dyDescent="0.2">
      <c r="J188" s="39">
        <v>965374</v>
      </c>
      <c r="K188" s="41" t="s">
        <v>435</v>
      </c>
      <c r="L188" s="39" t="s">
        <v>555</v>
      </c>
      <c r="M188" s="39" t="s">
        <v>552</v>
      </c>
      <c r="N188" s="39" t="s">
        <v>557</v>
      </c>
      <c r="O188" s="42">
        <v>42999</v>
      </c>
      <c r="P188" s="42">
        <v>43029</v>
      </c>
      <c r="Q188" s="43">
        <v>2306.54</v>
      </c>
      <c r="W188" s="41"/>
    </row>
    <row r="189" spans="10:23" x14ac:dyDescent="0.2">
      <c r="J189" s="39">
        <v>944135</v>
      </c>
      <c r="K189" s="41" t="s">
        <v>677</v>
      </c>
      <c r="L189" s="39" t="s">
        <v>567</v>
      </c>
      <c r="M189" s="39" t="s">
        <v>552</v>
      </c>
      <c r="N189" s="39" t="s">
        <v>557</v>
      </c>
      <c r="O189" s="42">
        <v>42934</v>
      </c>
      <c r="P189" s="42">
        <v>42964</v>
      </c>
      <c r="Q189" s="43">
        <v>4632.68</v>
      </c>
      <c r="W189" s="41"/>
    </row>
    <row r="190" spans="10:23" x14ac:dyDescent="0.2">
      <c r="J190" s="39">
        <v>499632</v>
      </c>
      <c r="K190" s="41" t="s">
        <v>678</v>
      </c>
      <c r="L190" s="39" t="s">
        <v>551</v>
      </c>
      <c r="M190" s="39" t="s">
        <v>560</v>
      </c>
      <c r="N190" s="39" t="s">
        <v>553</v>
      </c>
      <c r="O190" s="42">
        <v>42879</v>
      </c>
      <c r="P190" s="42">
        <v>43059</v>
      </c>
      <c r="Q190" s="43">
        <v>3431.56</v>
      </c>
      <c r="W190" s="41"/>
    </row>
    <row r="191" spans="10:23" x14ac:dyDescent="0.2">
      <c r="J191" s="39">
        <v>105287</v>
      </c>
      <c r="K191" s="41" t="s">
        <v>679</v>
      </c>
      <c r="L191" s="39" t="s">
        <v>567</v>
      </c>
      <c r="M191" s="39" t="s">
        <v>563</v>
      </c>
      <c r="N191" s="39" t="s">
        <v>553</v>
      </c>
      <c r="O191" s="42">
        <v>42937</v>
      </c>
      <c r="P191" s="42">
        <v>43117</v>
      </c>
      <c r="Q191" s="43">
        <v>7453.29</v>
      </c>
      <c r="W191" s="41"/>
    </row>
    <row r="192" spans="10:23" x14ac:dyDescent="0.2">
      <c r="J192" s="39">
        <v>638692</v>
      </c>
      <c r="K192" s="41" t="s">
        <v>680</v>
      </c>
      <c r="L192" s="39" t="s">
        <v>567</v>
      </c>
      <c r="M192" s="39" t="s">
        <v>560</v>
      </c>
      <c r="N192" s="39" t="s">
        <v>557</v>
      </c>
      <c r="O192" s="42">
        <v>42874</v>
      </c>
      <c r="P192" s="42">
        <v>42904</v>
      </c>
      <c r="Q192" s="43">
        <v>3178.34</v>
      </c>
      <c r="W192" s="41"/>
    </row>
    <row r="193" spans="10:23" x14ac:dyDescent="0.2">
      <c r="J193" s="39">
        <v>532193</v>
      </c>
      <c r="K193" s="41" t="s">
        <v>681</v>
      </c>
      <c r="L193" s="39" t="s">
        <v>567</v>
      </c>
      <c r="M193" s="39" t="s">
        <v>563</v>
      </c>
      <c r="N193" s="39" t="s">
        <v>557</v>
      </c>
      <c r="O193" s="42">
        <v>42673</v>
      </c>
      <c r="P193" s="42">
        <v>42703</v>
      </c>
      <c r="Q193" s="43">
        <v>1193.52</v>
      </c>
      <c r="W193" s="41"/>
    </row>
    <row r="194" spans="10:23" x14ac:dyDescent="0.2">
      <c r="J194" s="39">
        <v>163733</v>
      </c>
      <c r="K194" s="41" t="s">
        <v>682</v>
      </c>
      <c r="L194" s="39" t="s">
        <v>562</v>
      </c>
      <c r="M194" s="39" t="s">
        <v>568</v>
      </c>
      <c r="N194" s="39" t="s">
        <v>564</v>
      </c>
      <c r="O194" s="42">
        <v>42724</v>
      </c>
      <c r="P194" s="42">
        <v>42724</v>
      </c>
      <c r="Q194" s="43">
        <v>50.5</v>
      </c>
      <c r="W194" s="41"/>
    </row>
    <row r="195" spans="10:23" x14ac:dyDescent="0.2">
      <c r="J195" s="39">
        <v>785491</v>
      </c>
      <c r="K195" s="41" t="s">
        <v>683</v>
      </c>
      <c r="L195" s="39" t="s">
        <v>559</v>
      </c>
      <c r="M195" s="39" t="s">
        <v>560</v>
      </c>
      <c r="N195" s="39" t="s">
        <v>564</v>
      </c>
      <c r="O195" s="42">
        <v>42815</v>
      </c>
      <c r="P195" s="42">
        <v>42815</v>
      </c>
      <c r="Q195" s="43">
        <v>50.5</v>
      </c>
      <c r="W195" s="41"/>
    </row>
    <row r="196" spans="10:23" x14ac:dyDescent="0.2">
      <c r="J196" s="39">
        <v>244299</v>
      </c>
      <c r="K196" s="41" t="s">
        <v>684</v>
      </c>
      <c r="L196" s="39" t="s">
        <v>555</v>
      </c>
      <c r="M196" s="39" t="s">
        <v>563</v>
      </c>
      <c r="N196" s="39" t="s">
        <v>561</v>
      </c>
      <c r="O196" s="42">
        <v>42937</v>
      </c>
      <c r="P196" s="42">
        <v>42952</v>
      </c>
      <c r="Q196" s="43">
        <v>1201.28</v>
      </c>
      <c r="W196" s="41"/>
    </row>
    <row r="197" spans="10:23" x14ac:dyDescent="0.2">
      <c r="J197" s="39">
        <v>670752</v>
      </c>
      <c r="K197" s="41" t="s">
        <v>447</v>
      </c>
      <c r="L197" s="39" t="s">
        <v>555</v>
      </c>
      <c r="M197" s="39" t="s">
        <v>563</v>
      </c>
      <c r="N197" s="39" t="s">
        <v>561</v>
      </c>
      <c r="O197" s="42">
        <v>42828</v>
      </c>
      <c r="P197" s="42">
        <v>42843</v>
      </c>
      <c r="Q197" s="43">
        <v>1105.9100000000001</v>
      </c>
      <c r="W197" s="41"/>
    </row>
    <row r="198" spans="10:23" x14ac:dyDescent="0.2">
      <c r="J198" s="39">
        <v>670952</v>
      </c>
      <c r="K198" s="41" t="s">
        <v>685</v>
      </c>
      <c r="L198" s="39" t="s">
        <v>567</v>
      </c>
      <c r="M198" s="39" t="s">
        <v>563</v>
      </c>
      <c r="N198" s="39" t="s">
        <v>561</v>
      </c>
      <c r="O198" s="42">
        <v>42828</v>
      </c>
      <c r="P198" s="42">
        <v>42843</v>
      </c>
      <c r="Q198" s="43">
        <v>1105.9100000000001</v>
      </c>
      <c r="W198" s="41"/>
    </row>
    <row r="199" spans="10:23" x14ac:dyDescent="0.2">
      <c r="W199" s="41"/>
    </row>
    <row r="200" spans="10:23" x14ac:dyDescent="0.2">
      <c r="W200" s="41"/>
    </row>
    <row r="201" spans="10:23" x14ac:dyDescent="0.2">
      <c r="W201" s="41"/>
    </row>
    <row r="202" spans="10:23" x14ac:dyDescent="0.2">
      <c r="W202" s="41"/>
    </row>
    <row r="203" spans="10:23" x14ac:dyDescent="0.2">
      <c r="W203" s="41"/>
    </row>
    <row r="204" spans="10:23" x14ac:dyDescent="0.2">
      <c r="W204" s="41"/>
    </row>
    <row r="205" spans="10:23" x14ac:dyDescent="0.2">
      <c r="W205" s="41"/>
    </row>
    <row r="206" spans="10:23" x14ac:dyDescent="0.2">
      <c r="W206" s="41"/>
    </row>
    <row r="207" spans="10:23" x14ac:dyDescent="0.2">
      <c r="W207" s="41"/>
    </row>
    <row r="208" spans="10:23" x14ac:dyDescent="0.2">
      <c r="W208" s="41"/>
    </row>
    <row r="209" spans="23:23" x14ac:dyDescent="0.2">
      <c r="W209" s="41"/>
    </row>
    <row r="210" spans="23:23" x14ac:dyDescent="0.2">
      <c r="W210" s="41"/>
    </row>
    <row r="211" spans="23:23" x14ac:dyDescent="0.2">
      <c r="W211" s="41"/>
    </row>
    <row r="212" spans="23:23" x14ac:dyDescent="0.2">
      <c r="W212" s="41"/>
    </row>
    <row r="213" spans="23:23" x14ac:dyDescent="0.2">
      <c r="W213" s="41"/>
    </row>
    <row r="214" spans="23:23" x14ac:dyDescent="0.2">
      <c r="W214" s="41"/>
    </row>
    <row r="215" spans="23:23" x14ac:dyDescent="0.2">
      <c r="W215" s="41"/>
    </row>
    <row r="216" spans="23:23" x14ac:dyDescent="0.2">
      <c r="W216" s="41"/>
    </row>
    <row r="217" spans="23:23" x14ac:dyDescent="0.2">
      <c r="W217" s="41"/>
    </row>
    <row r="218" spans="23:23" x14ac:dyDescent="0.2">
      <c r="W218" s="41"/>
    </row>
    <row r="219" spans="23:23" x14ac:dyDescent="0.2">
      <c r="W219" s="41"/>
    </row>
    <row r="220" spans="23:23" x14ac:dyDescent="0.2">
      <c r="W220" s="41"/>
    </row>
    <row r="221" spans="23:23" x14ac:dyDescent="0.2">
      <c r="W221" s="41"/>
    </row>
    <row r="222" spans="23:23" x14ac:dyDescent="0.2">
      <c r="W222" s="41"/>
    </row>
    <row r="223" spans="23:23" x14ac:dyDescent="0.2">
      <c r="W223" s="41"/>
    </row>
    <row r="224" spans="23:23" x14ac:dyDescent="0.2">
      <c r="W224" s="41"/>
    </row>
    <row r="225" spans="23:23" x14ac:dyDescent="0.2">
      <c r="W225" s="41"/>
    </row>
    <row r="226" spans="23:23" x14ac:dyDescent="0.2">
      <c r="W226" s="41"/>
    </row>
    <row r="227" spans="23:23" x14ac:dyDescent="0.2">
      <c r="W227" s="41"/>
    </row>
    <row r="228" spans="23:23" x14ac:dyDescent="0.2">
      <c r="W228" s="41"/>
    </row>
    <row r="229" spans="23:23" x14ac:dyDescent="0.2">
      <c r="W229" s="41"/>
    </row>
    <row r="230" spans="23:23" x14ac:dyDescent="0.2">
      <c r="W230" s="41"/>
    </row>
    <row r="231" spans="23:23" x14ac:dyDescent="0.2">
      <c r="W231" s="41"/>
    </row>
    <row r="232" spans="23:23" x14ac:dyDescent="0.2">
      <c r="W232" s="41"/>
    </row>
    <row r="233" spans="23:23" x14ac:dyDescent="0.2">
      <c r="W233" s="41"/>
    </row>
    <row r="234" spans="23:23" x14ac:dyDescent="0.2">
      <c r="W234" s="41"/>
    </row>
    <row r="235" spans="23:23" x14ac:dyDescent="0.2">
      <c r="W235" s="41"/>
    </row>
    <row r="236" spans="23:23" x14ac:dyDescent="0.2">
      <c r="W236" s="41"/>
    </row>
    <row r="237" spans="23:23" x14ac:dyDescent="0.2">
      <c r="W237" s="41"/>
    </row>
    <row r="238" spans="23:23" x14ac:dyDescent="0.2">
      <c r="W238" s="41"/>
    </row>
    <row r="239" spans="23:23" x14ac:dyDescent="0.2">
      <c r="W239" s="41"/>
    </row>
    <row r="240" spans="23:23" x14ac:dyDescent="0.2">
      <c r="W240" s="41"/>
    </row>
    <row r="241" spans="23:23" x14ac:dyDescent="0.2">
      <c r="W241" s="41"/>
    </row>
    <row r="242" spans="23:23" x14ac:dyDescent="0.2">
      <c r="W242" s="41"/>
    </row>
    <row r="243" spans="23:23" x14ac:dyDescent="0.2">
      <c r="W243" s="41"/>
    </row>
    <row r="244" spans="23:23" x14ac:dyDescent="0.2">
      <c r="W244" s="41"/>
    </row>
    <row r="245" spans="23:23" x14ac:dyDescent="0.2">
      <c r="W245" s="41"/>
    </row>
    <row r="246" spans="23:23" x14ac:dyDescent="0.2">
      <c r="W246" s="41"/>
    </row>
    <row r="247" spans="23:23" x14ac:dyDescent="0.2">
      <c r="W247" s="41"/>
    </row>
    <row r="248" spans="23:23" x14ac:dyDescent="0.2">
      <c r="W248" s="41"/>
    </row>
    <row r="249" spans="23:23" x14ac:dyDescent="0.2">
      <c r="W249" s="41"/>
    </row>
    <row r="250" spans="23:23" x14ac:dyDescent="0.2">
      <c r="W250" s="41"/>
    </row>
    <row r="251" spans="23:23" x14ac:dyDescent="0.2">
      <c r="W251" s="41"/>
    </row>
    <row r="252" spans="23:23" x14ac:dyDescent="0.2">
      <c r="W252" s="41"/>
    </row>
    <row r="253" spans="23:23" x14ac:dyDescent="0.2">
      <c r="W253" s="41"/>
    </row>
    <row r="254" spans="23:23" x14ac:dyDescent="0.2">
      <c r="W254" s="41"/>
    </row>
    <row r="255" spans="23:23" x14ac:dyDescent="0.2">
      <c r="W255" s="41"/>
    </row>
    <row r="256" spans="23:23" x14ac:dyDescent="0.2">
      <c r="W256" s="41"/>
    </row>
    <row r="257" spans="23:23" x14ac:dyDescent="0.2">
      <c r="W257" s="41"/>
    </row>
    <row r="258" spans="23:23" x14ac:dyDescent="0.2">
      <c r="W258" s="41"/>
    </row>
    <row r="259" spans="23:23" x14ac:dyDescent="0.2">
      <c r="W259" s="41"/>
    </row>
    <row r="260" spans="23:23" x14ac:dyDescent="0.2">
      <c r="W260" s="41"/>
    </row>
    <row r="261" spans="23:23" x14ac:dyDescent="0.2">
      <c r="W261" s="41"/>
    </row>
    <row r="262" spans="23:23" x14ac:dyDescent="0.2">
      <c r="W262" s="41"/>
    </row>
    <row r="263" spans="23:23" x14ac:dyDescent="0.2">
      <c r="W263" s="41"/>
    </row>
    <row r="264" spans="23:23" x14ac:dyDescent="0.2">
      <c r="W264" s="41"/>
    </row>
    <row r="265" spans="23:23" x14ac:dyDescent="0.2">
      <c r="W265" s="41"/>
    </row>
    <row r="266" spans="23:23" x14ac:dyDescent="0.2">
      <c r="W266" s="41"/>
    </row>
    <row r="267" spans="23:23" x14ac:dyDescent="0.2">
      <c r="W267" s="41"/>
    </row>
    <row r="268" spans="23:23" x14ac:dyDescent="0.2">
      <c r="W268" s="41"/>
    </row>
    <row r="269" spans="23:23" x14ac:dyDescent="0.2">
      <c r="W269" s="41"/>
    </row>
    <row r="270" spans="23:23" x14ac:dyDescent="0.2">
      <c r="W270" s="41"/>
    </row>
    <row r="271" spans="23:23" x14ac:dyDescent="0.2">
      <c r="W271" s="41"/>
    </row>
    <row r="272" spans="23:23" x14ac:dyDescent="0.2">
      <c r="W272" s="41"/>
    </row>
    <row r="273" spans="23:23" x14ac:dyDescent="0.2">
      <c r="W273" s="41"/>
    </row>
    <row r="274" spans="23:23" x14ac:dyDescent="0.2">
      <c r="W274" s="41"/>
    </row>
    <row r="275" spans="23:23" x14ac:dyDescent="0.2">
      <c r="W275" s="41"/>
    </row>
    <row r="276" spans="23:23" x14ac:dyDescent="0.2">
      <c r="W276" s="41"/>
    </row>
    <row r="277" spans="23:23" x14ac:dyDescent="0.2">
      <c r="W277" s="41"/>
    </row>
    <row r="278" spans="23:23" x14ac:dyDescent="0.2">
      <c r="W278" s="41"/>
    </row>
    <row r="279" spans="23:23" x14ac:dyDescent="0.2">
      <c r="W279" s="41"/>
    </row>
    <row r="280" spans="23:23" x14ac:dyDescent="0.2">
      <c r="W280" s="41"/>
    </row>
    <row r="281" spans="23:23" x14ac:dyDescent="0.2">
      <c r="W281" s="41"/>
    </row>
    <row r="282" spans="23:23" x14ac:dyDescent="0.2">
      <c r="W282" s="41"/>
    </row>
    <row r="283" spans="23:23" x14ac:dyDescent="0.2">
      <c r="W283" s="41"/>
    </row>
    <row r="284" spans="23:23" x14ac:dyDescent="0.2">
      <c r="W284" s="41"/>
    </row>
    <row r="285" spans="23:23" x14ac:dyDescent="0.2">
      <c r="W285" s="41"/>
    </row>
    <row r="286" spans="23:23" x14ac:dyDescent="0.2">
      <c r="W286" s="41"/>
    </row>
    <row r="287" spans="23:23" x14ac:dyDescent="0.2">
      <c r="W287" s="41"/>
    </row>
    <row r="288" spans="23:23" x14ac:dyDescent="0.2">
      <c r="W288" s="41"/>
    </row>
    <row r="289" spans="23:23" x14ac:dyDescent="0.2">
      <c r="W289" s="41"/>
    </row>
    <row r="290" spans="23:23" x14ac:dyDescent="0.2">
      <c r="W290" s="41"/>
    </row>
    <row r="291" spans="23:23" x14ac:dyDescent="0.2">
      <c r="W291" s="41"/>
    </row>
    <row r="292" spans="23:23" x14ac:dyDescent="0.2">
      <c r="W292" s="41"/>
    </row>
    <row r="293" spans="23:23" x14ac:dyDescent="0.2">
      <c r="W293" s="41"/>
    </row>
    <row r="294" spans="23:23" x14ac:dyDescent="0.2">
      <c r="W294" s="41"/>
    </row>
    <row r="295" spans="23:23" x14ac:dyDescent="0.2">
      <c r="W295" s="41"/>
    </row>
    <row r="296" spans="23:23" x14ac:dyDescent="0.2">
      <c r="W296" s="41"/>
    </row>
    <row r="297" spans="23:23" x14ac:dyDescent="0.2">
      <c r="W297" s="41"/>
    </row>
    <row r="298" spans="23:23" x14ac:dyDescent="0.2">
      <c r="W298" s="41"/>
    </row>
    <row r="299" spans="23:23" x14ac:dyDescent="0.2">
      <c r="W299" s="41"/>
    </row>
    <row r="300" spans="23:23" x14ac:dyDescent="0.2">
      <c r="W300" s="41"/>
    </row>
    <row r="301" spans="23:23" x14ac:dyDescent="0.2">
      <c r="W301" s="41"/>
    </row>
    <row r="302" spans="23:23" x14ac:dyDescent="0.2">
      <c r="W302" s="41"/>
    </row>
    <row r="303" spans="23:23" x14ac:dyDescent="0.2">
      <c r="W303" s="41"/>
    </row>
    <row r="304" spans="23:23" x14ac:dyDescent="0.2">
      <c r="W304" s="41"/>
    </row>
    <row r="305" spans="23:23" x14ac:dyDescent="0.2">
      <c r="W305" s="41"/>
    </row>
    <row r="306" spans="23:23" x14ac:dyDescent="0.2">
      <c r="W306" s="41"/>
    </row>
    <row r="307" spans="23:23" x14ac:dyDescent="0.2">
      <c r="W307" s="41"/>
    </row>
    <row r="308" spans="23:23" x14ac:dyDescent="0.2">
      <c r="W308" s="41"/>
    </row>
    <row r="309" spans="23:23" x14ac:dyDescent="0.2">
      <c r="W309" s="41"/>
    </row>
    <row r="310" spans="23:23" x14ac:dyDescent="0.2">
      <c r="W310" s="41"/>
    </row>
    <row r="311" spans="23:23" x14ac:dyDescent="0.2">
      <c r="W311" s="41"/>
    </row>
    <row r="312" spans="23:23" x14ac:dyDescent="0.2">
      <c r="W312" s="41"/>
    </row>
    <row r="313" spans="23:23" x14ac:dyDescent="0.2">
      <c r="W313" s="41"/>
    </row>
    <row r="314" spans="23:23" x14ac:dyDescent="0.2">
      <c r="W314" s="41"/>
    </row>
    <row r="315" spans="23:23" x14ac:dyDescent="0.2">
      <c r="W315" s="41"/>
    </row>
    <row r="316" spans="23:23" x14ac:dyDescent="0.2">
      <c r="W316" s="41"/>
    </row>
    <row r="317" spans="23:23" x14ac:dyDescent="0.2">
      <c r="W317" s="41"/>
    </row>
    <row r="318" spans="23:23" x14ac:dyDescent="0.2">
      <c r="W318" s="41"/>
    </row>
    <row r="319" spans="23:23" x14ac:dyDescent="0.2">
      <c r="W319" s="41"/>
    </row>
    <row r="320" spans="23:23" x14ac:dyDescent="0.2">
      <c r="W320" s="41"/>
    </row>
    <row r="321" spans="23:23" x14ac:dyDescent="0.2">
      <c r="W321" s="41"/>
    </row>
    <row r="322" spans="23:23" x14ac:dyDescent="0.2">
      <c r="W322" s="41"/>
    </row>
    <row r="323" spans="23:23" x14ac:dyDescent="0.2">
      <c r="W323" s="41"/>
    </row>
    <row r="324" spans="23:23" x14ac:dyDescent="0.2">
      <c r="W324" s="41"/>
    </row>
    <row r="325" spans="23:23" x14ac:dyDescent="0.2">
      <c r="W325" s="41"/>
    </row>
    <row r="326" spans="23:23" x14ac:dyDescent="0.2">
      <c r="W326" s="41"/>
    </row>
    <row r="327" spans="23:23" x14ac:dyDescent="0.2">
      <c r="W327" s="41"/>
    </row>
    <row r="328" spans="23:23" x14ac:dyDescent="0.2">
      <c r="W328" s="41"/>
    </row>
    <row r="329" spans="23:23" x14ac:dyDescent="0.2">
      <c r="W329" s="41"/>
    </row>
    <row r="330" spans="23:23" x14ac:dyDescent="0.2">
      <c r="W330" s="41"/>
    </row>
    <row r="331" spans="23:23" x14ac:dyDescent="0.2">
      <c r="W331" s="41"/>
    </row>
    <row r="332" spans="23:23" x14ac:dyDescent="0.2">
      <c r="W332" s="41"/>
    </row>
    <row r="333" spans="23:23" x14ac:dyDescent="0.2">
      <c r="W333" s="41"/>
    </row>
    <row r="334" spans="23:23" x14ac:dyDescent="0.2">
      <c r="W334" s="41"/>
    </row>
    <row r="335" spans="23:23" x14ac:dyDescent="0.2">
      <c r="W335" s="41"/>
    </row>
    <row r="336" spans="23:23" x14ac:dyDescent="0.2">
      <c r="W336" s="41"/>
    </row>
    <row r="337" spans="23:23" x14ac:dyDescent="0.2">
      <c r="W337" s="41"/>
    </row>
    <row r="338" spans="23:23" x14ac:dyDescent="0.2">
      <c r="W338" s="41"/>
    </row>
    <row r="339" spans="23:23" x14ac:dyDescent="0.2">
      <c r="W339" s="41"/>
    </row>
    <row r="340" spans="23:23" x14ac:dyDescent="0.2">
      <c r="W340" s="41"/>
    </row>
    <row r="341" spans="23:23" x14ac:dyDescent="0.2">
      <c r="W341" s="41"/>
    </row>
    <row r="342" spans="23:23" x14ac:dyDescent="0.2">
      <c r="W342" s="41"/>
    </row>
    <row r="343" spans="23:23" x14ac:dyDescent="0.2">
      <c r="W343" s="41"/>
    </row>
    <row r="344" spans="23:23" x14ac:dyDescent="0.2">
      <c r="W344" s="41"/>
    </row>
    <row r="345" spans="23:23" x14ac:dyDescent="0.2">
      <c r="W345" s="41"/>
    </row>
    <row r="346" spans="23:23" x14ac:dyDescent="0.2">
      <c r="W346" s="41"/>
    </row>
    <row r="347" spans="23:23" x14ac:dyDescent="0.2">
      <c r="W347" s="41"/>
    </row>
    <row r="348" spans="23:23" x14ac:dyDescent="0.2">
      <c r="W348" s="41"/>
    </row>
    <row r="349" spans="23:23" x14ac:dyDescent="0.2">
      <c r="W349" s="41"/>
    </row>
    <row r="350" spans="23:23" x14ac:dyDescent="0.2">
      <c r="W350" s="41"/>
    </row>
    <row r="351" spans="23:23" x14ac:dyDescent="0.2">
      <c r="W351" s="41"/>
    </row>
    <row r="352" spans="23:23" x14ac:dyDescent="0.2">
      <c r="W352" s="41"/>
    </row>
    <row r="353" spans="23:23" x14ac:dyDescent="0.2">
      <c r="W353" s="41"/>
    </row>
    <row r="354" spans="23:23" x14ac:dyDescent="0.2">
      <c r="W354" s="41"/>
    </row>
    <row r="355" spans="23:23" x14ac:dyDescent="0.2">
      <c r="W355" s="41"/>
    </row>
    <row r="356" spans="23:23" x14ac:dyDescent="0.2">
      <c r="W356" s="41"/>
    </row>
    <row r="357" spans="23:23" x14ac:dyDescent="0.2">
      <c r="W357" s="41"/>
    </row>
    <row r="358" spans="23:23" x14ac:dyDescent="0.2">
      <c r="W358" s="41"/>
    </row>
    <row r="359" spans="23:23" x14ac:dyDescent="0.2">
      <c r="W359" s="41"/>
    </row>
    <row r="360" spans="23:23" x14ac:dyDescent="0.2">
      <c r="W360" s="41"/>
    </row>
    <row r="361" spans="23:23" x14ac:dyDescent="0.2">
      <c r="W361" s="41"/>
    </row>
    <row r="362" spans="23:23" x14ac:dyDescent="0.2">
      <c r="W362" s="41"/>
    </row>
    <row r="363" spans="23:23" x14ac:dyDescent="0.2">
      <c r="W363" s="41"/>
    </row>
    <row r="364" spans="23:23" x14ac:dyDescent="0.2">
      <c r="W364" s="41"/>
    </row>
    <row r="365" spans="23:23" x14ac:dyDescent="0.2">
      <c r="W365" s="41"/>
    </row>
    <row r="366" spans="23:23" x14ac:dyDescent="0.2">
      <c r="W366" s="41"/>
    </row>
    <row r="367" spans="23:23" x14ac:dyDescent="0.2">
      <c r="W367" s="41"/>
    </row>
    <row r="368" spans="23:23" x14ac:dyDescent="0.2">
      <c r="W368" s="41"/>
    </row>
    <row r="369" spans="23:23" x14ac:dyDescent="0.2">
      <c r="W369" s="41"/>
    </row>
    <row r="370" spans="23:23" x14ac:dyDescent="0.2">
      <c r="W370" s="41"/>
    </row>
    <row r="371" spans="23:23" x14ac:dyDescent="0.2">
      <c r="W371" s="41"/>
    </row>
    <row r="372" spans="23:23" x14ac:dyDescent="0.2">
      <c r="W372" s="41"/>
    </row>
    <row r="373" spans="23:23" x14ac:dyDescent="0.2">
      <c r="W373" s="41"/>
    </row>
    <row r="374" spans="23:23" x14ac:dyDescent="0.2">
      <c r="W374" s="41"/>
    </row>
    <row r="375" spans="23:23" x14ac:dyDescent="0.2">
      <c r="W375" s="41"/>
    </row>
    <row r="376" spans="23:23" x14ac:dyDescent="0.2">
      <c r="W376" s="41"/>
    </row>
    <row r="377" spans="23:23" x14ac:dyDescent="0.2">
      <c r="W377" s="41"/>
    </row>
    <row r="378" spans="23:23" x14ac:dyDescent="0.2">
      <c r="W378" s="41"/>
    </row>
    <row r="379" spans="23:23" x14ac:dyDescent="0.2">
      <c r="W379" s="41"/>
    </row>
    <row r="380" spans="23:23" x14ac:dyDescent="0.2">
      <c r="W380" s="41"/>
    </row>
    <row r="381" spans="23:23" x14ac:dyDescent="0.2">
      <c r="W381" s="41"/>
    </row>
    <row r="382" spans="23:23" x14ac:dyDescent="0.2">
      <c r="W382" s="41"/>
    </row>
    <row r="383" spans="23:23" x14ac:dyDescent="0.2">
      <c r="W383" s="41"/>
    </row>
    <row r="384" spans="23:23" x14ac:dyDescent="0.2">
      <c r="W384" s="41"/>
    </row>
    <row r="385" spans="23:23" x14ac:dyDescent="0.2">
      <c r="W385" s="41"/>
    </row>
    <row r="386" spans="23:23" x14ac:dyDescent="0.2">
      <c r="W386" s="41"/>
    </row>
    <row r="387" spans="23:23" x14ac:dyDescent="0.2">
      <c r="W387" s="41"/>
    </row>
    <row r="388" spans="23:23" x14ac:dyDescent="0.2">
      <c r="W388" s="41"/>
    </row>
    <row r="389" spans="23:23" x14ac:dyDescent="0.2">
      <c r="W389" s="41"/>
    </row>
    <row r="390" spans="23:23" x14ac:dyDescent="0.2">
      <c r="W390" s="41"/>
    </row>
    <row r="391" spans="23:23" x14ac:dyDescent="0.2">
      <c r="W391" s="41"/>
    </row>
    <row r="392" spans="23:23" x14ac:dyDescent="0.2">
      <c r="W392" s="41"/>
    </row>
    <row r="393" spans="23:23" x14ac:dyDescent="0.2">
      <c r="W393" s="41"/>
    </row>
    <row r="394" spans="23:23" x14ac:dyDescent="0.2">
      <c r="W394" s="41"/>
    </row>
    <row r="395" spans="23:23" x14ac:dyDescent="0.2">
      <c r="W395" s="41"/>
    </row>
    <row r="396" spans="23:23" x14ac:dyDescent="0.2">
      <c r="W396" s="41"/>
    </row>
    <row r="397" spans="23:23" x14ac:dyDescent="0.2">
      <c r="W397" s="41"/>
    </row>
    <row r="398" spans="23:23" x14ac:dyDescent="0.2">
      <c r="W398" s="41"/>
    </row>
    <row r="399" spans="23:23" x14ac:dyDescent="0.2">
      <c r="W399" s="41"/>
    </row>
    <row r="400" spans="23:23" x14ac:dyDescent="0.2">
      <c r="W400" s="41"/>
    </row>
    <row r="401" spans="23:23" x14ac:dyDescent="0.2">
      <c r="W401" s="41"/>
    </row>
    <row r="402" spans="23:23" x14ac:dyDescent="0.2">
      <c r="W402" s="41"/>
    </row>
    <row r="403" spans="23:23" x14ac:dyDescent="0.2">
      <c r="W403" s="41"/>
    </row>
    <row r="404" spans="23:23" x14ac:dyDescent="0.2">
      <c r="W404" s="41"/>
    </row>
    <row r="405" spans="23:23" x14ac:dyDescent="0.2">
      <c r="W405" s="41"/>
    </row>
    <row r="406" spans="23:23" x14ac:dyDescent="0.2">
      <c r="W406" s="41"/>
    </row>
    <row r="407" spans="23:23" x14ac:dyDescent="0.2">
      <c r="W407" s="41"/>
    </row>
    <row r="408" spans="23:23" x14ac:dyDescent="0.2">
      <c r="W408" s="41"/>
    </row>
    <row r="409" spans="23:23" x14ac:dyDescent="0.2">
      <c r="W409" s="41"/>
    </row>
    <row r="410" spans="23:23" x14ac:dyDescent="0.2">
      <c r="W410" s="41"/>
    </row>
    <row r="411" spans="23:23" x14ac:dyDescent="0.2">
      <c r="W411" s="41"/>
    </row>
    <row r="412" spans="23:23" x14ac:dyDescent="0.2">
      <c r="W412" s="41"/>
    </row>
    <row r="413" spans="23:23" x14ac:dyDescent="0.2">
      <c r="W413" s="41"/>
    </row>
    <row r="414" spans="23:23" x14ac:dyDescent="0.2">
      <c r="W414" s="41"/>
    </row>
    <row r="415" spans="23:23" x14ac:dyDescent="0.2">
      <c r="W415" s="41"/>
    </row>
    <row r="416" spans="23:23" x14ac:dyDescent="0.2">
      <c r="W416" s="41"/>
    </row>
    <row r="417" spans="23:23" x14ac:dyDescent="0.2">
      <c r="W417" s="41"/>
    </row>
    <row r="418" spans="23:23" x14ac:dyDescent="0.2">
      <c r="W418" s="41"/>
    </row>
    <row r="419" spans="23:23" x14ac:dyDescent="0.2">
      <c r="W419" s="41"/>
    </row>
    <row r="420" spans="23:23" x14ac:dyDescent="0.2">
      <c r="W420" s="41"/>
    </row>
    <row r="421" spans="23:23" x14ac:dyDescent="0.2">
      <c r="W421" s="41"/>
    </row>
    <row r="422" spans="23:23" x14ac:dyDescent="0.2">
      <c r="W422" s="41"/>
    </row>
    <row r="423" spans="23:23" x14ac:dyDescent="0.2">
      <c r="W423" s="41"/>
    </row>
    <row r="424" spans="23:23" x14ac:dyDescent="0.2">
      <c r="W424" s="41"/>
    </row>
    <row r="425" spans="23:23" x14ac:dyDescent="0.2">
      <c r="W425" s="41"/>
    </row>
    <row r="426" spans="23:23" x14ac:dyDescent="0.2">
      <c r="W426" s="41"/>
    </row>
    <row r="427" spans="23:23" x14ac:dyDescent="0.2">
      <c r="W427" s="41"/>
    </row>
    <row r="428" spans="23:23" x14ac:dyDescent="0.2">
      <c r="W428" s="41"/>
    </row>
    <row r="429" spans="23:23" x14ac:dyDescent="0.2">
      <c r="W429" s="41"/>
    </row>
    <row r="430" spans="23:23" x14ac:dyDescent="0.2">
      <c r="W430" s="41"/>
    </row>
    <row r="431" spans="23:23" x14ac:dyDescent="0.2">
      <c r="W431" s="41"/>
    </row>
    <row r="432" spans="23:23" x14ac:dyDescent="0.2">
      <c r="W432" s="41"/>
    </row>
    <row r="433" spans="23:23" x14ac:dyDescent="0.2">
      <c r="W433" s="41"/>
    </row>
    <row r="434" spans="23:23" x14ac:dyDescent="0.2">
      <c r="W434" s="41"/>
    </row>
    <row r="435" spans="23:23" x14ac:dyDescent="0.2">
      <c r="W435" s="41"/>
    </row>
    <row r="436" spans="23:23" x14ac:dyDescent="0.2">
      <c r="W436" s="41"/>
    </row>
    <row r="437" spans="23:23" x14ac:dyDescent="0.2">
      <c r="W437" s="41"/>
    </row>
    <row r="438" spans="23:23" x14ac:dyDescent="0.2">
      <c r="W438" s="41"/>
    </row>
    <row r="439" spans="23:23" x14ac:dyDescent="0.2">
      <c r="W439" s="41"/>
    </row>
    <row r="440" spans="23:23" x14ac:dyDescent="0.2">
      <c r="W440" s="41"/>
    </row>
    <row r="441" spans="23:23" x14ac:dyDescent="0.2">
      <c r="W441" s="41"/>
    </row>
    <row r="442" spans="23:23" x14ac:dyDescent="0.2">
      <c r="W442" s="41"/>
    </row>
    <row r="443" spans="23:23" x14ac:dyDescent="0.2">
      <c r="W443" s="41"/>
    </row>
    <row r="444" spans="23:23" x14ac:dyDescent="0.2">
      <c r="W444" s="41"/>
    </row>
    <row r="445" spans="23:23" x14ac:dyDescent="0.2">
      <c r="W445" s="41"/>
    </row>
    <row r="446" spans="23:23" x14ac:dyDescent="0.2">
      <c r="W446" s="41"/>
    </row>
    <row r="447" spans="23:23" x14ac:dyDescent="0.2">
      <c r="W447" s="41"/>
    </row>
    <row r="448" spans="23:23" x14ac:dyDescent="0.2">
      <c r="W448" s="41"/>
    </row>
    <row r="449" spans="23:23" x14ac:dyDescent="0.2">
      <c r="W449" s="41"/>
    </row>
    <row r="450" spans="23:23" x14ac:dyDescent="0.2">
      <c r="W450" s="41"/>
    </row>
    <row r="451" spans="23:23" x14ac:dyDescent="0.2">
      <c r="W451" s="41"/>
    </row>
    <row r="452" spans="23:23" x14ac:dyDescent="0.2">
      <c r="W452" s="41"/>
    </row>
    <row r="453" spans="23:23" x14ac:dyDescent="0.2">
      <c r="W453" s="41"/>
    </row>
    <row r="454" spans="23:23" x14ac:dyDescent="0.2">
      <c r="W454" s="41"/>
    </row>
    <row r="455" spans="23:23" x14ac:dyDescent="0.2">
      <c r="W455" s="41"/>
    </row>
    <row r="456" spans="23:23" x14ac:dyDescent="0.2">
      <c r="W456" s="41"/>
    </row>
    <row r="457" spans="23:23" x14ac:dyDescent="0.2">
      <c r="W457" s="41"/>
    </row>
    <row r="458" spans="23:23" x14ac:dyDescent="0.2">
      <c r="W458" s="41"/>
    </row>
    <row r="459" spans="23:23" x14ac:dyDescent="0.2">
      <c r="W459" s="41"/>
    </row>
    <row r="460" spans="23:23" x14ac:dyDescent="0.2">
      <c r="W460" s="41"/>
    </row>
    <row r="461" spans="23:23" x14ac:dyDescent="0.2">
      <c r="W461" s="41"/>
    </row>
    <row r="462" spans="23:23" x14ac:dyDescent="0.2">
      <c r="W462" s="41"/>
    </row>
    <row r="463" spans="23:23" x14ac:dyDescent="0.2">
      <c r="W463" s="41"/>
    </row>
    <row r="464" spans="23:23" x14ac:dyDescent="0.2">
      <c r="W464" s="41"/>
    </row>
    <row r="465" spans="23:23" x14ac:dyDescent="0.2">
      <c r="W465" s="41"/>
    </row>
    <row r="466" spans="23:23" x14ac:dyDescent="0.2">
      <c r="W466" s="41"/>
    </row>
    <row r="467" spans="23:23" x14ac:dyDescent="0.2">
      <c r="W467" s="41"/>
    </row>
    <row r="468" spans="23:23" x14ac:dyDescent="0.2">
      <c r="W468" s="41"/>
    </row>
    <row r="469" spans="23:23" x14ac:dyDescent="0.2">
      <c r="W469" s="41"/>
    </row>
    <row r="470" spans="23:23" x14ac:dyDescent="0.2">
      <c r="W470" s="41"/>
    </row>
    <row r="471" spans="23:23" x14ac:dyDescent="0.2">
      <c r="W471" s="41"/>
    </row>
    <row r="472" spans="23:23" x14ac:dyDescent="0.2">
      <c r="W472" s="41"/>
    </row>
    <row r="473" spans="23:23" x14ac:dyDescent="0.2">
      <c r="W473" s="41"/>
    </row>
    <row r="474" spans="23:23" x14ac:dyDescent="0.2">
      <c r="W474" s="41"/>
    </row>
    <row r="475" spans="23:23" x14ac:dyDescent="0.2">
      <c r="W475" s="41"/>
    </row>
    <row r="476" spans="23:23" x14ac:dyDescent="0.2">
      <c r="W476" s="41"/>
    </row>
    <row r="477" spans="23:23" x14ac:dyDescent="0.2">
      <c r="W477" s="41"/>
    </row>
    <row r="478" spans="23:23" x14ac:dyDescent="0.2">
      <c r="W478" s="41"/>
    </row>
    <row r="479" spans="23:23" x14ac:dyDescent="0.2">
      <c r="W479" s="41"/>
    </row>
    <row r="480" spans="23:23" x14ac:dyDescent="0.2">
      <c r="W480" s="41"/>
    </row>
    <row r="481" spans="23:23" x14ac:dyDescent="0.2">
      <c r="W481" s="41"/>
    </row>
    <row r="482" spans="23:23" x14ac:dyDescent="0.2">
      <c r="W482" s="41"/>
    </row>
    <row r="483" spans="23:23" x14ac:dyDescent="0.2">
      <c r="W483" s="41"/>
    </row>
    <row r="484" spans="23:23" x14ac:dyDescent="0.2">
      <c r="W484" s="41"/>
    </row>
    <row r="485" spans="23:23" x14ac:dyDescent="0.2">
      <c r="W485" s="41"/>
    </row>
    <row r="486" spans="23:23" x14ac:dyDescent="0.2">
      <c r="W486" s="41"/>
    </row>
    <row r="487" spans="23:23" x14ac:dyDescent="0.2">
      <c r="W487" s="41"/>
    </row>
    <row r="488" spans="23:23" x14ac:dyDescent="0.2">
      <c r="W488" s="41"/>
    </row>
    <row r="489" spans="23:23" x14ac:dyDescent="0.2">
      <c r="W489" s="41"/>
    </row>
    <row r="490" spans="23:23" x14ac:dyDescent="0.2">
      <c r="W490" s="41"/>
    </row>
    <row r="491" spans="23:23" x14ac:dyDescent="0.2">
      <c r="W491" s="41"/>
    </row>
    <row r="492" spans="23:23" x14ac:dyDescent="0.2">
      <c r="W492" s="41"/>
    </row>
    <row r="493" spans="23:23" x14ac:dyDescent="0.2">
      <c r="W493" s="41"/>
    </row>
    <row r="494" spans="23:23" x14ac:dyDescent="0.2">
      <c r="W494" s="41"/>
    </row>
    <row r="495" spans="23:23" x14ac:dyDescent="0.2">
      <c r="W495" s="41"/>
    </row>
    <row r="496" spans="23:23" x14ac:dyDescent="0.2">
      <c r="W496" s="41"/>
    </row>
    <row r="497" spans="23:23" x14ac:dyDescent="0.2">
      <c r="W497" s="41"/>
    </row>
    <row r="498" spans="23:23" x14ac:dyDescent="0.2">
      <c r="W498" s="41"/>
    </row>
    <row r="499" spans="23:23" x14ac:dyDescent="0.2">
      <c r="W499" s="41"/>
    </row>
    <row r="500" spans="23:23" x14ac:dyDescent="0.2">
      <c r="W500" s="41"/>
    </row>
    <row r="501" spans="23:23" x14ac:dyDescent="0.2">
      <c r="W501" s="41"/>
    </row>
    <row r="502" spans="23:23" x14ac:dyDescent="0.2">
      <c r="W502" s="41"/>
    </row>
    <row r="503" spans="23:23" x14ac:dyDescent="0.2">
      <c r="W503" s="41"/>
    </row>
    <row r="504" spans="23:23" x14ac:dyDescent="0.2">
      <c r="W504" s="41"/>
    </row>
    <row r="505" spans="23:23" x14ac:dyDescent="0.2">
      <c r="W505" s="41"/>
    </row>
    <row r="506" spans="23:23" x14ac:dyDescent="0.2">
      <c r="W506" s="41"/>
    </row>
    <row r="507" spans="23:23" x14ac:dyDescent="0.2">
      <c r="W507" s="41"/>
    </row>
    <row r="508" spans="23:23" x14ac:dyDescent="0.2">
      <c r="W508" s="41"/>
    </row>
    <row r="509" spans="23:23" x14ac:dyDescent="0.2">
      <c r="W509" s="41"/>
    </row>
    <row r="510" spans="23:23" x14ac:dyDescent="0.2">
      <c r="W510" s="41"/>
    </row>
    <row r="511" spans="23:23" x14ac:dyDescent="0.2">
      <c r="W511" s="41"/>
    </row>
    <row r="512" spans="23:23" x14ac:dyDescent="0.2">
      <c r="W512" s="41"/>
    </row>
    <row r="513" spans="23:23" x14ac:dyDescent="0.2">
      <c r="W513" s="41"/>
    </row>
    <row r="514" spans="23:23" x14ac:dyDescent="0.2">
      <c r="W514" s="41"/>
    </row>
    <row r="515" spans="23:23" x14ac:dyDescent="0.2">
      <c r="W515" s="41"/>
    </row>
    <row r="516" spans="23:23" x14ac:dyDescent="0.2">
      <c r="W516" s="41"/>
    </row>
    <row r="517" spans="23:23" x14ac:dyDescent="0.2">
      <c r="W517" s="41"/>
    </row>
    <row r="518" spans="23:23" x14ac:dyDescent="0.2">
      <c r="W518" s="41"/>
    </row>
    <row r="519" spans="23:23" x14ac:dyDescent="0.2">
      <c r="W519" s="41"/>
    </row>
    <row r="520" spans="23:23" x14ac:dyDescent="0.2">
      <c r="W520" s="41"/>
    </row>
    <row r="521" spans="23:23" x14ac:dyDescent="0.2">
      <c r="W521" s="41"/>
    </row>
    <row r="522" spans="23:23" x14ac:dyDescent="0.2">
      <c r="W522" s="41"/>
    </row>
    <row r="523" spans="23:23" x14ac:dyDescent="0.2">
      <c r="W523" s="41"/>
    </row>
    <row r="524" spans="23:23" x14ac:dyDescent="0.2">
      <c r="W524" s="41"/>
    </row>
    <row r="525" spans="23:23" x14ac:dyDescent="0.2">
      <c r="W525" s="41"/>
    </row>
    <row r="526" spans="23:23" x14ac:dyDescent="0.2">
      <c r="W526" s="41"/>
    </row>
    <row r="527" spans="23:23" x14ac:dyDescent="0.2">
      <c r="W527" s="41"/>
    </row>
    <row r="528" spans="23:23" x14ac:dyDescent="0.2">
      <c r="W528" s="41"/>
    </row>
    <row r="529" spans="23:23" x14ac:dyDescent="0.2">
      <c r="W529" s="41"/>
    </row>
    <row r="530" spans="23:23" x14ac:dyDescent="0.2">
      <c r="W530" s="41"/>
    </row>
    <row r="531" spans="23:23" x14ac:dyDescent="0.2">
      <c r="W531" s="41"/>
    </row>
    <row r="532" spans="23:23" x14ac:dyDescent="0.2">
      <c r="W532" s="41"/>
    </row>
    <row r="533" spans="23:23" x14ac:dyDescent="0.2">
      <c r="W533" s="41"/>
    </row>
    <row r="534" spans="23:23" x14ac:dyDescent="0.2">
      <c r="W534" s="41"/>
    </row>
    <row r="535" spans="23:23" x14ac:dyDescent="0.2">
      <c r="W535" s="41"/>
    </row>
    <row r="536" spans="23:23" x14ac:dyDescent="0.2">
      <c r="W536" s="41"/>
    </row>
    <row r="537" spans="23:23" x14ac:dyDescent="0.2">
      <c r="W537" s="41"/>
    </row>
    <row r="538" spans="23:23" x14ac:dyDescent="0.2">
      <c r="W538" s="41"/>
    </row>
    <row r="539" spans="23:23" x14ac:dyDescent="0.2">
      <c r="W539" s="41"/>
    </row>
    <row r="540" spans="23:23" x14ac:dyDescent="0.2">
      <c r="W540" s="41"/>
    </row>
    <row r="541" spans="23:23" x14ac:dyDescent="0.2">
      <c r="W541" s="41"/>
    </row>
    <row r="542" spans="23:23" x14ac:dyDescent="0.2">
      <c r="W542" s="41"/>
    </row>
    <row r="543" spans="23:23" x14ac:dyDescent="0.2">
      <c r="W543" s="41"/>
    </row>
    <row r="544" spans="23:23" x14ac:dyDescent="0.2">
      <c r="W544" s="41"/>
    </row>
    <row r="545" spans="23:23" x14ac:dyDescent="0.2">
      <c r="W545" s="41"/>
    </row>
    <row r="546" spans="23:23" x14ac:dyDescent="0.2">
      <c r="W546" s="41"/>
    </row>
    <row r="547" spans="23:23" x14ac:dyDescent="0.2">
      <c r="W547" s="41"/>
    </row>
    <row r="548" spans="23:23" x14ac:dyDescent="0.2">
      <c r="W548" s="41"/>
    </row>
    <row r="549" spans="23:23" x14ac:dyDescent="0.2">
      <c r="W549" s="41"/>
    </row>
    <row r="550" spans="23:23" x14ac:dyDescent="0.2">
      <c r="W550" s="41"/>
    </row>
    <row r="551" spans="23:23" x14ac:dyDescent="0.2">
      <c r="W551" s="41"/>
    </row>
    <row r="552" spans="23:23" x14ac:dyDescent="0.2">
      <c r="W552" s="41"/>
    </row>
    <row r="553" spans="23:23" x14ac:dyDescent="0.2">
      <c r="W553" s="41"/>
    </row>
    <row r="554" spans="23:23" x14ac:dyDescent="0.2">
      <c r="W554" s="41"/>
    </row>
    <row r="555" spans="23:23" x14ac:dyDescent="0.2">
      <c r="W555" s="41"/>
    </row>
    <row r="556" spans="23:23" x14ac:dyDescent="0.2">
      <c r="W556" s="41"/>
    </row>
    <row r="557" spans="23:23" x14ac:dyDescent="0.2">
      <c r="W557" s="41"/>
    </row>
    <row r="558" spans="23:23" x14ac:dyDescent="0.2">
      <c r="W558" s="41"/>
    </row>
    <row r="559" spans="23:23" x14ac:dyDescent="0.2">
      <c r="W559" s="41"/>
    </row>
    <row r="560" spans="23:23" x14ac:dyDescent="0.2">
      <c r="W560" s="41"/>
    </row>
    <row r="561" spans="23:23" x14ac:dyDescent="0.2">
      <c r="W561" s="41"/>
    </row>
    <row r="562" spans="23:23" x14ac:dyDescent="0.2">
      <c r="W562" s="41"/>
    </row>
    <row r="563" spans="23:23" x14ac:dyDescent="0.2">
      <c r="W563" s="41"/>
    </row>
    <row r="564" spans="23:23" x14ac:dyDescent="0.2">
      <c r="W564" s="41"/>
    </row>
    <row r="565" spans="23:23" x14ac:dyDescent="0.2">
      <c r="W565" s="41"/>
    </row>
    <row r="566" spans="23:23" x14ac:dyDescent="0.2">
      <c r="W566" s="41"/>
    </row>
    <row r="567" spans="23:23" x14ac:dyDescent="0.2">
      <c r="W567" s="41"/>
    </row>
    <row r="568" spans="23:23" x14ac:dyDescent="0.2">
      <c r="W568" s="41"/>
    </row>
    <row r="569" spans="23:23" x14ac:dyDescent="0.2">
      <c r="W569" s="41"/>
    </row>
    <row r="570" spans="23:23" x14ac:dyDescent="0.2">
      <c r="W570" s="41"/>
    </row>
    <row r="571" spans="23:23" x14ac:dyDescent="0.2">
      <c r="W571" s="41"/>
    </row>
    <row r="572" spans="23:23" x14ac:dyDescent="0.2">
      <c r="W572" s="41"/>
    </row>
    <row r="573" spans="23:23" x14ac:dyDescent="0.2">
      <c r="W573" s="41"/>
    </row>
    <row r="574" spans="23:23" x14ac:dyDescent="0.2">
      <c r="W574" s="41"/>
    </row>
    <row r="575" spans="23:23" x14ac:dyDescent="0.2">
      <c r="W575" s="41"/>
    </row>
    <row r="576" spans="23:23" x14ac:dyDescent="0.2">
      <c r="W576" s="41"/>
    </row>
    <row r="577" spans="23:23" x14ac:dyDescent="0.2">
      <c r="W577" s="41"/>
    </row>
    <row r="578" spans="23:23" x14ac:dyDescent="0.2">
      <c r="W578" s="41"/>
    </row>
    <row r="579" spans="23:23" x14ac:dyDescent="0.2">
      <c r="W579" s="41"/>
    </row>
    <row r="580" spans="23:23" x14ac:dyDescent="0.2">
      <c r="W580" s="41"/>
    </row>
    <row r="581" spans="23:23" x14ac:dyDescent="0.2">
      <c r="W581" s="41"/>
    </row>
    <row r="582" spans="23:23" x14ac:dyDescent="0.2">
      <c r="W582" s="41"/>
    </row>
    <row r="583" spans="23:23" x14ac:dyDescent="0.2">
      <c r="W583" s="41"/>
    </row>
    <row r="584" spans="23:23" x14ac:dyDescent="0.2">
      <c r="W584" s="41"/>
    </row>
    <row r="585" spans="23:23" x14ac:dyDescent="0.2">
      <c r="W585" s="41"/>
    </row>
    <row r="586" spans="23:23" x14ac:dyDescent="0.2">
      <c r="W586" s="41"/>
    </row>
    <row r="587" spans="23:23" x14ac:dyDescent="0.2">
      <c r="W587" s="41"/>
    </row>
    <row r="588" spans="23:23" x14ac:dyDescent="0.2">
      <c r="W588" s="41"/>
    </row>
    <row r="589" spans="23:23" x14ac:dyDescent="0.2">
      <c r="W589" s="41"/>
    </row>
    <row r="590" spans="23:23" x14ac:dyDescent="0.2">
      <c r="W590" s="41"/>
    </row>
    <row r="591" spans="23:23" x14ac:dyDescent="0.2">
      <c r="W591" s="41"/>
    </row>
    <row r="592" spans="23:23" x14ac:dyDescent="0.2">
      <c r="W592" s="41"/>
    </row>
    <row r="593" spans="23:23" x14ac:dyDescent="0.2">
      <c r="W593" s="41"/>
    </row>
    <row r="594" spans="23:23" x14ac:dyDescent="0.2">
      <c r="W594" s="41"/>
    </row>
    <row r="595" spans="23:23" x14ac:dyDescent="0.2">
      <c r="W595" s="41"/>
    </row>
    <row r="596" spans="23:23" x14ac:dyDescent="0.2">
      <c r="W596" s="41"/>
    </row>
    <row r="597" spans="23:23" x14ac:dyDescent="0.2">
      <c r="W597" s="41"/>
    </row>
    <row r="598" spans="23:23" x14ac:dyDescent="0.2">
      <c r="W598" s="41"/>
    </row>
    <row r="599" spans="23:23" x14ac:dyDescent="0.2">
      <c r="W599" s="41"/>
    </row>
    <row r="600" spans="23:23" x14ac:dyDescent="0.2">
      <c r="W600" s="41"/>
    </row>
    <row r="601" spans="23:23" x14ac:dyDescent="0.2">
      <c r="W601" s="41"/>
    </row>
    <row r="602" spans="23:23" x14ac:dyDescent="0.2">
      <c r="W602" s="41"/>
    </row>
    <row r="603" spans="23:23" x14ac:dyDescent="0.2">
      <c r="W603" s="41"/>
    </row>
    <row r="604" spans="23:23" x14ac:dyDescent="0.2">
      <c r="W604" s="41"/>
    </row>
    <row r="605" spans="23:23" x14ac:dyDescent="0.2">
      <c r="W605" s="41"/>
    </row>
    <row r="606" spans="23:23" x14ac:dyDescent="0.2">
      <c r="W606" s="41"/>
    </row>
    <row r="607" spans="23:23" x14ac:dyDescent="0.2">
      <c r="W607" s="41"/>
    </row>
    <row r="608" spans="23:23" x14ac:dyDescent="0.2">
      <c r="W608" s="41"/>
    </row>
    <row r="609" spans="23:23" x14ac:dyDescent="0.2">
      <c r="W609" s="41"/>
    </row>
    <row r="610" spans="23:23" x14ac:dyDescent="0.2">
      <c r="W610" s="41"/>
    </row>
    <row r="611" spans="23:23" x14ac:dyDescent="0.2">
      <c r="W611" s="41"/>
    </row>
    <row r="612" spans="23:23" x14ac:dyDescent="0.2">
      <c r="W612" s="41"/>
    </row>
    <row r="613" spans="23:23" x14ac:dyDescent="0.2">
      <c r="W613" s="41"/>
    </row>
    <row r="614" spans="23:23" x14ac:dyDescent="0.2">
      <c r="W614" s="41"/>
    </row>
    <row r="615" spans="23:23" x14ac:dyDescent="0.2">
      <c r="W615" s="41"/>
    </row>
    <row r="616" spans="23:23" x14ac:dyDescent="0.2">
      <c r="W616" s="41"/>
    </row>
    <row r="617" spans="23:23" x14ac:dyDescent="0.2">
      <c r="W617" s="41"/>
    </row>
    <row r="618" spans="23:23" x14ac:dyDescent="0.2">
      <c r="W618" s="41"/>
    </row>
    <row r="619" spans="23:23" x14ac:dyDescent="0.2">
      <c r="W619" s="41"/>
    </row>
    <row r="620" spans="23:23" x14ac:dyDescent="0.2">
      <c r="W620" s="41"/>
    </row>
    <row r="621" spans="23:23" x14ac:dyDescent="0.2">
      <c r="W621" s="41"/>
    </row>
    <row r="622" spans="23:23" x14ac:dyDescent="0.2">
      <c r="W622" s="41"/>
    </row>
    <row r="623" spans="23:23" x14ac:dyDescent="0.2">
      <c r="W623" s="41"/>
    </row>
    <row r="624" spans="23:23" x14ac:dyDescent="0.2">
      <c r="W624" s="41"/>
    </row>
    <row r="625" spans="23:23" x14ac:dyDescent="0.2">
      <c r="W625" s="41"/>
    </row>
    <row r="626" spans="23:23" x14ac:dyDescent="0.2">
      <c r="W626" s="41"/>
    </row>
    <row r="627" spans="23:23" x14ac:dyDescent="0.2">
      <c r="W627" s="41"/>
    </row>
    <row r="628" spans="23:23" x14ac:dyDescent="0.2">
      <c r="W628" s="41"/>
    </row>
    <row r="629" spans="23:23" x14ac:dyDescent="0.2">
      <c r="W629" s="41"/>
    </row>
    <row r="630" spans="23:23" x14ac:dyDescent="0.2">
      <c r="W630" s="41"/>
    </row>
    <row r="631" spans="23:23" x14ac:dyDescent="0.2">
      <c r="W631" s="41"/>
    </row>
    <row r="632" spans="23:23" x14ac:dyDescent="0.2">
      <c r="W632" s="41"/>
    </row>
    <row r="633" spans="23:23" x14ac:dyDescent="0.2">
      <c r="W633" s="41"/>
    </row>
    <row r="634" spans="23:23" x14ac:dyDescent="0.2">
      <c r="W634" s="41"/>
    </row>
    <row r="635" spans="23:23" x14ac:dyDescent="0.2">
      <c r="W635" s="41"/>
    </row>
    <row r="636" spans="23:23" x14ac:dyDescent="0.2">
      <c r="W636" s="41"/>
    </row>
    <row r="637" spans="23:23" x14ac:dyDescent="0.2">
      <c r="W637" s="41"/>
    </row>
    <row r="638" spans="23:23" x14ac:dyDescent="0.2">
      <c r="W638" s="41"/>
    </row>
    <row r="639" spans="23:23" x14ac:dyDescent="0.2">
      <c r="W639" s="41"/>
    </row>
    <row r="640" spans="23:23" x14ac:dyDescent="0.2">
      <c r="W640" s="41"/>
    </row>
    <row r="641" spans="23:23" x14ac:dyDescent="0.2">
      <c r="W641" s="41"/>
    </row>
    <row r="642" spans="23:23" x14ac:dyDescent="0.2">
      <c r="W642" s="41"/>
    </row>
    <row r="643" spans="23:23" x14ac:dyDescent="0.2">
      <c r="W643" s="41"/>
    </row>
    <row r="644" spans="23:23" x14ac:dyDescent="0.2">
      <c r="W644" s="41"/>
    </row>
    <row r="645" spans="23:23" x14ac:dyDescent="0.2">
      <c r="W645" s="41"/>
    </row>
    <row r="646" spans="23:23" x14ac:dyDescent="0.2">
      <c r="W646" s="41"/>
    </row>
    <row r="647" spans="23:23" x14ac:dyDescent="0.2">
      <c r="W647" s="41"/>
    </row>
    <row r="648" spans="23:23" x14ac:dyDescent="0.2">
      <c r="W648" s="41"/>
    </row>
    <row r="649" spans="23:23" x14ac:dyDescent="0.2">
      <c r="W649" s="41"/>
    </row>
    <row r="650" spans="23:23" x14ac:dyDescent="0.2">
      <c r="W650" s="41"/>
    </row>
    <row r="651" spans="23:23" x14ac:dyDescent="0.2">
      <c r="W651" s="41"/>
    </row>
    <row r="652" spans="23:23" x14ac:dyDescent="0.2">
      <c r="W652" s="41"/>
    </row>
    <row r="653" spans="23:23" x14ac:dyDescent="0.2">
      <c r="W653" s="41"/>
    </row>
    <row r="654" spans="23:23" x14ac:dyDescent="0.2">
      <c r="W654" s="41"/>
    </row>
    <row r="655" spans="23:23" x14ac:dyDescent="0.2">
      <c r="W655" s="41"/>
    </row>
    <row r="656" spans="23:23" x14ac:dyDescent="0.2">
      <c r="W656" s="41"/>
    </row>
    <row r="657" spans="23:23" x14ac:dyDescent="0.2">
      <c r="W657" s="41"/>
    </row>
    <row r="658" spans="23:23" x14ac:dyDescent="0.2">
      <c r="W658" s="41"/>
    </row>
    <row r="659" spans="23:23" x14ac:dyDescent="0.2">
      <c r="W659" s="41"/>
    </row>
    <row r="660" spans="23:23" x14ac:dyDescent="0.2">
      <c r="W660" s="41"/>
    </row>
    <row r="661" spans="23:23" x14ac:dyDescent="0.2">
      <c r="W661" s="41"/>
    </row>
    <row r="662" spans="23:23" x14ac:dyDescent="0.2">
      <c r="W662" s="41"/>
    </row>
    <row r="663" spans="23:23" x14ac:dyDescent="0.2">
      <c r="W663" s="41"/>
    </row>
    <row r="664" spans="23:23" x14ac:dyDescent="0.2">
      <c r="W664" s="41"/>
    </row>
    <row r="665" spans="23:23" x14ac:dyDescent="0.2">
      <c r="W665" s="41"/>
    </row>
    <row r="666" spans="23:23" x14ac:dyDescent="0.2">
      <c r="W666" s="41"/>
    </row>
    <row r="667" spans="23:23" x14ac:dyDescent="0.2">
      <c r="W667" s="41"/>
    </row>
    <row r="668" spans="23:23" x14ac:dyDescent="0.2">
      <c r="W668" s="41"/>
    </row>
    <row r="669" spans="23:23" x14ac:dyDescent="0.2">
      <c r="W669" s="41"/>
    </row>
    <row r="670" spans="23:23" x14ac:dyDescent="0.2">
      <c r="W670" s="41"/>
    </row>
    <row r="671" spans="23:23" x14ac:dyDescent="0.2">
      <c r="W671" s="41"/>
    </row>
    <row r="672" spans="23:23" x14ac:dyDescent="0.2">
      <c r="W672" s="41"/>
    </row>
    <row r="673" spans="23:23" x14ac:dyDescent="0.2">
      <c r="W673" s="41"/>
    </row>
    <row r="674" spans="23:23" x14ac:dyDescent="0.2">
      <c r="W674" s="41"/>
    </row>
    <row r="675" spans="23:23" x14ac:dyDescent="0.2">
      <c r="W675" s="41"/>
    </row>
    <row r="676" spans="23:23" x14ac:dyDescent="0.2">
      <c r="W676" s="41"/>
    </row>
    <row r="677" spans="23:23" x14ac:dyDescent="0.2">
      <c r="W677" s="41"/>
    </row>
    <row r="678" spans="23:23" x14ac:dyDescent="0.2">
      <c r="W678" s="41"/>
    </row>
    <row r="679" spans="23:23" x14ac:dyDescent="0.2">
      <c r="W679" s="41"/>
    </row>
    <row r="680" spans="23:23" x14ac:dyDescent="0.2">
      <c r="W680" s="41"/>
    </row>
    <row r="681" spans="23:23" x14ac:dyDescent="0.2">
      <c r="W681" s="41"/>
    </row>
    <row r="682" spans="23:23" x14ac:dyDescent="0.2">
      <c r="W682" s="41"/>
    </row>
    <row r="683" spans="23:23" x14ac:dyDescent="0.2">
      <c r="W683" s="41"/>
    </row>
    <row r="684" spans="23:23" x14ac:dyDescent="0.2">
      <c r="W684" s="41"/>
    </row>
    <row r="685" spans="23:23" x14ac:dyDescent="0.2">
      <c r="W685" s="41"/>
    </row>
    <row r="686" spans="23:23" x14ac:dyDescent="0.2">
      <c r="W686" s="41"/>
    </row>
    <row r="687" spans="23:23" x14ac:dyDescent="0.2">
      <c r="W687" s="41"/>
    </row>
    <row r="688" spans="23:23" x14ac:dyDescent="0.2">
      <c r="W688" s="41"/>
    </row>
    <row r="689" spans="23:23" x14ac:dyDescent="0.2">
      <c r="W689" s="41"/>
    </row>
    <row r="690" spans="23:23" x14ac:dyDescent="0.2">
      <c r="W690" s="41"/>
    </row>
    <row r="691" spans="23:23" x14ac:dyDescent="0.2">
      <c r="W691" s="41"/>
    </row>
    <row r="692" spans="23:23" x14ac:dyDescent="0.2">
      <c r="W692" s="41"/>
    </row>
    <row r="693" spans="23:23" x14ac:dyDescent="0.2">
      <c r="W693" s="41"/>
    </row>
    <row r="694" spans="23:23" x14ac:dyDescent="0.2">
      <c r="W694" s="41"/>
    </row>
    <row r="695" spans="23:23" x14ac:dyDescent="0.2">
      <c r="W695" s="41"/>
    </row>
    <row r="696" spans="23:23" x14ac:dyDescent="0.2">
      <c r="W696" s="41"/>
    </row>
    <row r="697" spans="23:23" x14ac:dyDescent="0.2">
      <c r="W697" s="41"/>
    </row>
    <row r="698" spans="23:23" x14ac:dyDescent="0.2">
      <c r="W698" s="41"/>
    </row>
    <row r="699" spans="23:23" x14ac:dyDescent="0.2">
      <c r="W699" s="41"/>
    </row>
    <row r="700" spans="23:23" x14ac:dyDescent="0.2">
      <c r="W700" s="41"/>
    </row>
    <row r="701" spans="23:23" x14ac:dyDescent="0.2">
      <c r="W701" s="41"/>
    </row>
    <row r="702" spans="23:23" x14ac:dyDescent="0.2">
      <c r="W702" s="41"/>
    </row>
    <row r="703" spans="23:23" x14ac:dyDescent="0.2">
      <c r="W703" s="41"/>
    </row>
    <row r="704" spans="23:23" x14ac:dyDescent="0.2">
      <c r="W704" s="41"/>
    </row>
    <row r="705" spans="23:23" x14ac:dyDescent="0.2">
      <c r="W705" s="41"/>
    </row>
    <row r="706" spans="23:23" x14ac:dyDescent="0.2">
      <c r="W706" s="41"/>
    </row>
    <row r="707" spans="23:23" x14ac:dyDescent="0.2">
      <c r="W707" s="41"/>
    </row>
    <row r="708" spans="23:23" x14ac:dyDescent="0.2">
      <c r="W708" s="41"/>
    </row>
    <row r="709" spans="23:23" x14ac:dyDescent="0.2">
      <c r="W709" s="41"/>
    </row>
    <row r="710" spans="23:23" x14ac:dyDescent="0.2">
      <c r="W710" s="41"/>
    </row>
    <row r="711" spans="23:23" x14ac:dyDescent="0.2">
      <c r="W711" s="41"/>
    </row>
    <row r="712" spans="23:23" x14ac:dyDescent="0.2">
      <c r="W712" s="41"/>
    </row>
    <row r="713" spans="23:23" x14ac:dyDescent="0.2">
      <c r="W713" s="41"/>
    </row>
    <row r="714" spans="23:23" x14ac:dyDescent="0.2">
      <c r="W714" s="41"/>
    </row>
    <row r="715" spans="23:23" x14ac:dyDescent="0.2">
      <c r="W715" s="41"/>
    </row>
    <row r="716" spans="23:23" x14ac:dyDescent="0.2">
      <c r="W716" s="41"/>
    </row>
    <row r="717" spans="23:23" x14ac:dyDescent="0.2">
      <c r="W717" s="41"/>
    </row>
    <row r="718" spans="23:23" x14ac:dyDescent="0.2">
      <c r="W718" s="41"/>
    </row>
    <row r="719" spans="23:23" x14ac:dyDescent="0.2">
      <c r="W719" s="41"/>
    </row>
    <row r="720" spans="23:23" x14ac:dyDescent="0.2">
      <c r="W720" s="41"/>
    </row>
    <row r="721" spans="23:23" x14ac:dyDescent="0.2">
      <c r="W721" s="41"/>
    </row>
    <row r="722" spans="23:23" x14ac:dyDescent="0.2">
      <c r="W722" s="41"/>
    </row>
    <row r="723" spans="23:23" x14ac:dyDescent="0.2">
      <c r="W723" s="41"/>
    </row>
    <row r="724" spans="23:23" x14ac:dyDescent="0.2">
      <c r="W724" s="41"/>
    </row>
    <row r="725" spans="23:23" x14ac:dyDescent="0.2">
      <c r="W725" s="41"/>
    </row>
    <row r="726" spans="23:23" x14ac:dyDescent="0.2">
      <c r="W726" s="41"/>
    </row>
    <row r="727" spans="23:23" x14ac:dyDescent="0.2">
      <c r="W727" s="41"/>
    </row>
    <row r="728" spans="23:23" x14ac:dyDescent="0.2">
      <c r="W728" s="41"/>
    </row>
    <row r="729" spans="23:23" x14ac:dyDescent="0.2">
      <c r="W729" s="41"/>
    </row>
    <row r="730" spans="23:23" x14ac:dyDescent="0.2">
      <c r="W730" s="41"/>
    </row>
    <row r="731" spans="23:23" x14ac:dyDescent="0.2">
      <c r="W731" s="41"/>
    </row>
    <row r="732" spans="23:23" x14ac:dyDescent="0.2">
      <c r="W732" s="41"/>
    </row>
    <row r="733" spans="23:23" x14ac:dyDescent="0.2">
      <c r="W733" s="41"/>
    </row>
    <row r="734" spans="23:23" x14ac:dyDescent="0.2">
      <c r="W734" s="41"/>
    </row>
    <row r="735" spans="23:23" x14ac:dyDescent="0.2">
      <c r="W735" s="41"/>
    </row>
    <row r="736" spans="23:23" x14ac:dyDescent="0.2">
      <c r="W736" s="41"/>
    </row>
    <row r="737" spans="23:23" x14ac:dyDescent="0.2">
      <c r="W737" s="41"/>
    </row>
    <row r="738" spans="23:23" x14ac:dyDescent="0.2">
      <c r="W738" s="41"/>
    </row>
    <row r="739" spans="23:23" x14ac:dyDescent="0.2">
      <c r="W739" s="41"/>
    </row>
    <row r="740" spans="23:23" x14ac:dyDescent="0.2">
      <c r="W740" s="41"/>
    </row>
    <row r="741" spans="23:23" x14ac:dyDescent="0.2">
      <c r="W741" s="41"/>
    </row>
    <row r="742" spans="23:23" x14ac:dyDescent="0.2">
      <c r="W742" s="41"/>
    </row>
  </sheetData>
  <mergeCells count="2">
    <mergeCell ref="A1:G1"/>
    <mergeCell ref="J1:Q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78E3-F484-4A67-8D5E-9EAA652B166B}">
  <dimension ref="L2:AF31"/>
  <sheetViews>
    <sheetView rightToLeft="1" topLeftCell="Q1" zoomScale="112" zoomScaleNormal="112" workbookViewId="0">
      <selection activeCell="AF3" sqref="AF3:AF18"/>
    </sheetView>
  </sheetViews>
  <sheetFormatPr defaultRowHeight="14.25" x14ac:dyDescent="0.2"/>
  <sheetData>
    <row r="2" spans="12:32" ht="15" x14ac:dyDescent="0.25">
      <c r="Y2" s="44" t="s">
        <v>543</v>
      </c>
      <c r="Z2" s="44" t="s">
        <v>31</v>
      </c>
      <c r="AA2" s="44" t="s">
        <v>702</v>
      </c>
      <c r="AB2" s="44" t="s">
        <v>703</v>
      </c>
      <c r="AC2" s="44" t="s">
        <v>546</v>
      </c>
      <c r="AD2" s="44" t="s">
        <v>34</v>
      </c>
      <c r="AE2" s="44" t="s">
        <v>704</v>
      </c>
      <c r="AF2" s="44" t="s">
        <v>705</v>
      </c>
    </row>
    <row r="3" spans="12:32" x14ac:dyDescent="0.2">
      <c r="Y3" s="45" t="s">
        <v>706</v>
      </c>
      <c r="Z3" s="2" t="s">
        <v>707</v>
      </c>
      <c r="AA3" s="46">
        <v>32475</v>
      </c>
      <c r="AB3" s="46">
        <v>42485</v>
      </c>
      <c r="AC3" s="2" t="s">
        <v>40</v>
      </c>
      <c r="AD3" s="2">
        <v>2350</v>
      </c>
      <c r="AE3" s="47">
        <v>0.1</v>
      </c>
      <c r="AF3" s="76"/>
    </row>
    <row r="4" spans="12:32" x14ac:dyDescent="0.2">
      <c r="Y4" s="45" t="s">
        <v>708</v>
      </c>
      <c r="Z4" s="2" t="s">
        <v>72</v>
      </c>
      <c r="AA4" s="46">
        <v>32237</v>
      </c>
      <c r="AB4" s="46">
        <v>42512</v>
      </c>
      <c r="AC4" s="2" t="s">
        <v>40</v>
      </c>
      <c r="AD4" s="2">
        <v>2130</v>
      </c>
      <c r="AE4" s="47">
        <v>0.1</v>
      </c>
      <c r="AF4" s="76"/>
    </row>
    <row r="5" spans="12:32" ht="15" x14ac:dyDescent="0.25">
      <c r="L5" s="1" t="s">
        <v>0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709</v>
      </c>
      <c r="Y5" s="45" t="s">
        <v>710</v>
      </c>
      <c r="Z5" s="2" t="s">
        <v>711</v>
      </c>
      <c r="AA5" s="46">
        <v>29387</v>
      </c>
      <c r="AB5" s="46">
        <v>42978</v>
      </c>
      <c r="AC5" s="2" t="s">
        <v>40</v>
      </c>
      <c r="AD5" s="2">
        <v>2120</v>
      </c>
      <c r="AE5" s="47">
        <v>0.1</v>
      </c>
      <c r="AF5" s="76"/>
    </row>
    <row r="6" spans="12:32" x14ac:dyDescent="0.2">
      <c r="L6" s="2">
        <v>1</v>
      </c>
      <c r="M6" s="2" t="s">
        <v>6</v>
      </c>
      <c r="N6" s="3" t="s">
        <v>7</v>
      </c>
      <c r="O6" s="2">
        <v>6</v>
      </c>
      <c r="P6" s="4">
        <v>70</v>
      </c>
      <c r="Q6" s="5"/>
      <c r="Y6" s="45" t="s">
        <v>712</v>
      </c>
      <c r="Z6" s="2" t="s">
        <v>713</v>
      </c>
      <c r="AA6" s="46">
        <v>31014</v>
      </c>
      <c r="AB6" s="46">
        <v>42483</v>
      </c>
      <c r="AC6" s="2" t="s">
        <v>66</v>
      </c>
      <c r="AD6" s="2">
        <v>1350</v>
      </c>
      <c r="AE6" s="47">
        <v>0.1</v>
      </c>
      <c r="AF6" s="76"/>
    </row>
    <row r="7" spans="12:32" x14ac:dyDescent="0.2">
      <c r="L7" s="2">
        <v>2</v>
      </c>
      <c r="M7" s="2" t="s">
        <v>8</v>
      </c>
      <c r="N7" s="3" t="s">
        <v>7</v>
      </c>
      <c r="O7" s="2">
        <v>1</v>
      </c>
      <c r="P7" s="4">
        <v>40</v>
      </c>
      <c r="Q7" s="5"/>
      <c r="Y7" s="45" t="s">
        <v>714</v>
      </c>
      <c r="Z7" s="2" t="s">
        <v>713</v>
      </c>
      <c r="AA7" s="46">
        <v>30274</v>
      </c>
      <c r="AB7" s="46">
        <v>42608</v>
      </c>
      <c r="AC7" s="2" t="s">
        <v>715</v>
      </c>
      <c r="AD7" s="2">
        <v>950</v>
      </c>
      <c r="AE7" s="47">
        <v>0.1</v>
      </c>
      <c r="AF7" s="76"/>
    </row>
    <row r="8" spans="12:32" x14ac:dyDescent="0.2">
      <c r="L8" s="2">
        <v>3</v>
      </c>
      <c r="M8" s="2" t="s">
        <v>9</v>
      </c>
      <c r="N8" s="3" t="s">
        <v>10</v>
      </c>
      <c r="O8" s="2">
        <v>5</v>
      </c>
      <c r="P8" s="4">
        <v>25</v>
      </c>
      <c r="Q8" s="5"/>
      <c r="Y8" s="45" t="s">
        <v>716</v>
      </c>
      <c r="Z8" s="2" t="s">
        <v>711</v>
      </c>
      <c r="AA8" s="46">
        <v>30994</v>
      </c>
      <c r="AB8" s="46">
        <v>42193</v>
      </c>
      <c r="AC8" s="2" t="s">
        <v>40</v>
      </c>
      <c r="AD8" s="2">
        <v>1950</v>
      </c>
      <c r="AE8" s="47">
        <v>0.1</v>
      </c>
      <c r="AF8" s="76"/>
    </row>
    <row r="9" spans="12:32" x14ac:dyDescent="0.2">
      <c r="L9" s="2">
        <v>4</v>
      </c>
      <c r="M9" s="2" t="s">
        <v>11</v>
      </c>
      <c r="N9" s="3" t="s">
        <v>12</v>
      </c>
      <c r="O9" s="2">
        <v>10</v>
      </c>
      <c r="P9" s="4">
        <v>125</v>
      </c>
      <c r="Q9" s="5"/>
      <c r="Y9" s="45" t="s">
        <v>717</v>
      </c>
      <c r="Z9" s="2" t="s">
        <v>718</v>
      </c>
      <c r="AA9" s="46">
        <v>31239</v>
      </c>
      <c r="AB9" s="46">
        <v>42170</v>
      </c>
      <c r="AC9" s="2" t="s">
        <v>715</v>
      </c>
      <c r="AD9" s="2">
        <v>750</v>
      </c>
      <c r="AE9" s="47">
        <v>0.1</v>
      </c>
      <c r="AF9" s="76"/>
    </row>
    <row r="10" spans="12:32" x14ac:dyDescent="0.2">
      <c r="L10" s="2">
        <v>5</v>
      </c>
      <c r="M10" s="2" t="s">
        <v>13</v>
      </c>
      <c r="N10" s="3" t="s">
        <v>14</v>
      </c>
      <c r="O10" s="2">
        <v>9</v>
      </c>
      <c r="P10" s="4">
        <v>225</v>
      </c>
      <c r="Q10" s="5"/>
      <c r="Y10" s="45" t="s">
        <v>719</v>
      </c>
      <c r="Z10" s="2" t="s">
        <v>79</v>
      </c>
      <c r="AA10" s="46">
        <v>31564</v>
      </c>
      <c r="AB10" s="46">
        <v>42938</v>
      </c>
      <c r="AC10" s="2" t="s">
        <v>40</v>
      </c>
      <c r="AD10" s="2">
        <v>1980</v>
      </c>
      <c r="AE10" s="47">
        <v>0.1</v>
      </c>
      <c r="AF10" s="76"/>
    </row>
    <row r="11" spans="12:32" x14ac:dyDescent="0.2">
      <c r="L11" s="2">
        <v>6</v>
      </c>
      <c r="M11" s="2" t="s">
        <v>13</v>
      </c>
      <c r="N11" s="3" t="s">
        <v>15</v>
      </c>
      <c r="O11" s="2">
        <v>8</v>
      </c>
      <c r="P11" s="4">
        <v>175</v>
      </c>
      <c r="Q11" s="5"/>
      <c r="Y11" s="45" t="s">
        <v>720</v>
      </c>
      <c r="Z11" s="2" t="s">
        <v>59</v>
      </c>
      <c r="AA11" s="46">
        <v>31323</v>
      </c>
      <c r="AB11" s="46">
        <v>42565</v>
      </c>
      <c r="AC11" s="2" t="s">
        <v>66</v>
      </c>
      <c r="AD11" s="2">
        <v>1750</v>
      </c>
      <c r="AE11" s="47">
        <v>0.1</v>
      </c>
      <c r="AF11" s="76"/>
    </row>
    <row r="12" spans="12:32" x14ac:dyDescent="0.2">
      <c r="L12" s="2">
        <v>7</v>
      </c>
      <c r="M12" s="2" t="s">
        <v>11</v>
      </c>
      <c r="N12" s="3" t="s">
        <v>16</v>
      </c>
      <c r="O12" s="2">
        <v>5</v>
      </c>
      <c r="P12" s="4">
        <v>145</v>
      </c>
      <c r="Q12" s="5"/>
      <c r="Y12" s="45" t="s">
        <v>721</v>
      </c>
      <c r="Z12" s="2" t="s">
        <v>707</v>
      </c>
      <c r="AA12" s="46">
        <v>32113</v>
      </c>
      <c r="AB12" s="46">
        <v>42413</v>
      </c>
      <c r="AC12" s="2" t="s">
        <v>66</v>
      </c>
      <c r="AD12" s="2">
        <v>1447</v>
      </c>
      <c r="AE12" s="47">
        <v>0.1</v>
      </c>
      <c r="AF12" s="76"/>
    </row>
    <row r="13" spans="12:32" x14ac:dyDescent="0.2">
      <c r="L13" s="2">
        <v>8</v>
      </c>
      <c r="M13" s="2" t="s">
        <v>8</v>
      </c>
      <c r="N13" s="3" t="s">
        <v>17</v>
      </c>
      <c r="O13" s="2">
        <v>10</v>
      </c>
      <c r="P13" s="4">
        <v>123</v>
      </c>
      <c r="Q13" s="5"/>
      <c r="Y13" s="45" t="s">
        <v>722</v>
      </c>
      <c r="Z13" s="2" t="s">
        <v>72</v>
      </c>
      <c r="AA13" s="46">
        <v>29645</v>
      </c>
      <c r="AB13" s="46">
        <v>42073</v>
      </c>
      <c r="AC13" s="2" t="s">
        <v>715</v>
      </c>
      <c r="AD13" s="2">
        <v>1235</v>
      </c>
      <c r="AE13" s="47">
        <v>0.1</v>
      </c>
      <c r="AF13" s="76"/>
    </row>
    <row r="14" spans="12:32" x14ac:dyDescent="0.2">
      <c r="L14" s="2">
        <v>9</v>
      </c>
      <c r="M14" s="2" t="s">
        <v>18</v>
      </c>
      <c r="N14" s="3" t="s">
        <v>19</v>
      </c>
      <c r="O14" s="2">
        <v>2</v>
      </c>
      <c r="P14" s="4">
        <v>325</v>
      </c>
      <c r="Q14" s="5"/>
      <c r="Y14" s="45" t="s">
        <v>723</v>
      </c>
      <c r="Z14" s="2" t="s">
        <v>724</v>
      </c>
      <c r="AA14" s="46">
        <v>31048</v>
      </c>
      <c r="AB14" s="46">
        <v>41686</v>
      </c>
      <c r="AC14" s="2" t="s">
        <v>40</v>
      </c>
      <c r="AD14" s="2">
        <v>1980</v>
      </c>
      <c r="AE14" s="47">
        <v>0.1</v>
      </c>
      <c r="AF14" s="76"/>
    </row>
    <row r="15" spans="12:32" x14ac:dyDescent="0.2">
      <c r="L15" s="2">
        <v>10</v>
      </c>
      <c r="M15" s="2" t="s">
        <v>18</v>
      </c>
      <c r="N15" s="3" t="s">
        <v>19</v>
      </c>
      <c r="O15" s="2">
        <v>6</v>
      </c>
      <c r="P15" s="4">
        <v>300</v>
      </c>
      <c r="Q15" s="5"/>
      <c r="Y15" s="45" t="s">
        <v>725</v>
      </c>
      <c r="Z15" s="2" t="s">
        <v>726</v>
      </c>
      <c r="AA15" s="46">
        <v>33091</v>
      </c>
      <c r="AB15" s="46">
        <v>41075</v>
      </c>
      <c r="AC15" s="2" t="s">
        <v>66</v>
      </c>
      <c r="AD15" s="2">
        <v>1430</v>
      </c>
      <c r="AE15" s="47">
        <v>0.1</v>
      </c>
      <c r="AF15" s="76"/>
    </row>
    <row r="16" spans="12:32" x14ac:dyDescent="0.2">
      <c r="L16" s="2">
        <v>11</v>
      </c>
      <c r="M16" s="2" t="s">
        <v>20</v>
      </c>
      <c r="N16" s="3" t="s">
        <v>10</v>
      </c>
      <c r="O16" s="2">
        <v>8</v>
      </c>
      <c r="P16" s="4">
        <v>125</v>
      </c>
      <c r="Q16" s="5"/>
      <c r="Y16" s="45" t="s">
        <v>727</v>
      </c>
      <c r="Z16" s="2" t="s">
        <v>728</v>
      </c>
      <c r="AA16" s="46">
        <v>32219</v>
      </c>
      <c r="AB16" s="46">
        <v>41743</v>
      </c>
      <c r="AC16" s="2" t="s">
        <v>40</v>
      </c>
      <c r="AD16" s="2">
        <v>2100</v>
      </c>
      <c r="AE16" s="47">
        <v>0.1</v>
      </c>
      <c r="AF16" s="76"/>
    </row>
    <row r="17" spans="12:32" x14ac:dyDescent="0.2">
      <c r="L17" s="2">
        <v>12</v>
      </c>
      <c r="M17" s="2" t="s">
        <v>21</v>
      </c>
      <c r="N17" s="3" t="s">
        <v>22</v>
      </c>
      <c r="O17" s="2">
        <v>9</v>
      </c>
      <c r="P17" s="4">
        <v>25</v>
      </c>
      <c r="Q17" s="5"/>
      <c r="Y17" s="45" t="s">
        <v>729</v>
      </c>
      <c r="Z17" s="2" t="s">
        <v>726</v>
      </c>
      <c r="AA17" s="46">
        <v>28928</v>
      </c>
      <c r="AB17" s="46">
        <v>42047</v>
      </c>
      <c r="AC17" s="2" t="s">
        <v>715</v>
      </c>
      <c r="AD17" s="2">
        <v>860</v>
      </c>
      <c r="AE17" s="47">
        <v>0.1</v>
      </c>
      <c r="AF17" s="76"/>
    </row>
    <row r="18" spans="12:32" x14ac:dyDescent="0.2">
      <c r="L18" s="2">
        <v>12</v>
      </c>
      <c r="M18" s="2" t="s">
        <v>23</v>
      </c>
      <c r="N18" s="3" t="s">
        <v>24</v>
      </c>
      <c r="O18" s="2">
        <v>2</v>
      </c>
      <c r="P18" s="2">
        <v>125</v>
      </c>
      <c r="Q18" s="5"/>
      <c r="Y18" s="45" t="s">
        <v>730</v>
      </c>
      <c r="Z18" s="2" t="s">
        <v>728</v>
      </c>
      <c r="AA18" s="46">
        <v>29267</v>
      </c>
      <c r="AB18" s="46">
        <v>41010</v>
      </c>
      <c r="AC18" s="2" t="s">
        <v>40</v>
      </c>
      <c r="AD18" s="2">
        <v>1950</v>
      </c>
      <c r="AE18" s="47">
        <v>0.1</v>
      </c>
      <c r="AF18" s="76"/>
    </row>
    <row r="19" spans="12:32" x14ac:dyDescent="0.2">
      <c r="L19" s="2">
        <v>12</v>
      </c>
      <c r="M19" s="2" t="s">
        <v>25</v>
      </c>
      <c r="N19" s="3" t="s">
        <v>26</v>
      </c>
      <c r="O19" s="2">
        <v>3</v>
      </c>
      <c r="P19" s="2">
        <v>60</v>
      </c>
      <c r="Q19" s="5"/>
    </row>
    <row r="20" spans="12:32" x14ac:dyDescent="0.2">
      <c r="L20" s="2">
        <v>12</v>
      </c>
      <c r="M20" s="2" t="s">
        <v>11</v>
      </c>
      <c r="N20" s="3" t="s">
        <v>15</v>
      </c>
      <c r="O20" s="2">
        <v>3</v>
      </c>
      <c r="P20" s="2">
        <v>200</v>
      </c>
      <c r="Q20" s="5"/>
    </row>
    <row r="21" spans="12:32" x14ac:dyDescent="0.2">
      <c r="L21" s="2">
        <v>12</v>
      </c>
      <c r="M21" s="2" t="s">
        <v>25</v>
      </c>
      <c r="N21" s="3" t="s">
        <v>27</v>
      </c>
      <c r="O21" s="2">
        <v>6</v>
      </c>
      <c r="P21" s="2">
        <v>115</v>
      </c>
      <c r="Q21" s="5"/>
    </row>
    <row r="26" spans="12:32" x14ac:dyDescent="0.2">
      <c r="R26" t="s">
        <v>731</v>
      </c>
    </row>
    <row r="27" spans="12:32" x14ac:dyDescent="0.2">
      <c r="R27" t="s">
        <v>732</v>
      </c>
    </row>
    <row r="28" spans="12:32" x14ac:dyDescent="0.2">
      <c r="M28" s="48" t="s">
        <v>733</v>
      </c>
      <c r="N28" s="48" t="s">
        <v>734</v>
      </c>
      <c r="O28" s="48" t="s">
        <v>735</v>
      </c>
      <c r="P28" s="48" t="s">
        <v>736</v>
      </c>
      <c r="Q28" s="48" t="s">
        <v>737</v>
      </c>
      <c r="R28" s="48" t="s">
        <v>738</v>
      </c>
      <c r="S28" s="48" t="s">
        <v>739</v>
      </c>
      <c r="T28" s="48" t="s">
        <v>740</v>
      </c>
      <c r="U28" s="48" t="s">
        <v>741</v>
      </c>
      <c r="V28" s="48" t="s">
        <v>742</v>
      </c>
    </row>
    <row r="29" spans="12:32" x14ac:dyDescent="0.2">
      <c r="L29" s="49" t="s">
        <v>743</v>
      </c>
      <c r="M29" s="2">
        <v>1000</v>
      </c>
      <c r="N29" s="2">
        <v>1200</v>
      </c>
      <c r="O29" s="2">
        <v>1350</v>
      </c>
      <c r="P29" s="2">
        <v>830</v>
      </c>
      <c r="Q29" s="2">
        <v>1160</v>
      </c>
      <c r="R29" s="2">
        <v>1220</v>
      </c>
      <c r="S29" s="2">
        <v>1370</v>
      </c>
      <c r="T29" s="2">
        <v>1580</v>
      </c>
      <c r="U29" s="5"/>
      <c r="V29" s="50"/>
    </row>
    <row r="30" spans="12:32" x14ac:dyDescent="0.2">
      <c r="L30" s="49" t="s">
        <v>744</v>
      </c>
      <c r="M30" s="2">
        <v>770</v>
      </c>
      <c r="N30" s="2">
        <v>1102</v>
      </c>
      <c r="O30" s="2">
        <v>1017</v>
      </c>
      <c r="P30" s="2">
        <v>465</v>
      </c>
      <c r="Q30" s="2">
        <v>845</v>
      </c>
      <c r="R30" s="2">
        <v>910</v>
      </c>
      <c r="S30" s="2">
        <v>1160</v>
      </c>
      <c r="T30" s="2">
        <v>1410</v>
      </c>
      <c r="U30" s="5"/>
      <c r="V30" s="5"/>
    </row>
    <row r="31" spans="12:32" x14ac:dyDescent="0.2">
      <c r="L31" s="49" t="s">
        <v>745</v>
      </c>
      <c r="M31" s="5">
        <f>M29-M30</f>
        <v>230</v>
      </c>
      <c r="N31" s="5">
        <f t="shared" ref="N31:T31" si="0">N29-N30</f>
        <v>98</v>
      </c>
      <c r="O31" s="5">
        <f t="shared" si="0"/>
        <v>333</v>
      </c>
      <c r="P31" s="5">
        <f t="shared" si="0"/>
        <v>365</v>
      </c>
      <c r="Q31" s="5">
        <f t="shared" si="0"/>
        <v>315</v>
      </c>
      <c r="R31" s="5">
        <f t="shared" si="0"/>
        <v>310</v>
      </c>
      <c r="S31" s="5">
        <f t="shared" si="0"/>
        <v>210</v>
      </c>
      <c r="T31" s="5">
        <f t="shared" si="0"/>
        <v>170</v>
      </c>
      <c r="U31" s="5"/>
      <c r="V31" s="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C498-5059-4EDD-974B-16CB928DC06E}">
  <dimension ref="A1:L744"/>
  <sheetViews>
    <sheetView rightToLeft="1" topLeftCell="A12" workbookViewId="0">
      <selection activeCell="L3" sqref="L3:L17"/>
    </sheetView>
  </sheetViews>
  <sheetFormatPr defaultColWidth="10.125" defaultRowHeight="14.25" x14ac:dyDescent="0.2"/>
  <cols>
    <col min="1" max="1" width="4.125" style="9" customWidth="1"/>
    <col min="2" max="2" width="19.625" style="70" bestFit="1" customWidth="1"/>
    <col min="3" max="3" width="19" style="70" customWidth="1"/>
    <col min="4" max="4" width="13.625" style="70" customWidth="1"/>
    <col min="5" max="5" width="17.875" style="71" customWidth="1"/>
    <col min="6" max="6" width="12.25" style="41" customWidth="1"/>
    <col min="7" max="7" width="12.375" style="72" bestFit="1" customWidth="1"/>
    <col min="8" max="8" width="10.625" style="70" customWidth="1"/>
    <col min="9" max="9" width="7.25" style="9" customWidth="1"/>
    <col min="10" max="10" width="7.75" style="9" customWidth="1"/>
    <col min="11" max="11" width="17.875" style="9" customWidth="1"/>
    <col min="12" max="12" width="18.625" style="9" customWidth="1"/>
    <col min="13" max="16384" width="10.125" style="9"/>
  </cols>
  <sheetData>
    <row r="1" spans="1:12" ht="20.25" x14ac:dyDescent="0.2">
      <c r="A1" s="77" t="s">
        <v>1148</v>
      </c>
      <c r="B1" s="77"/>
      <c r="C1" s="77"/>
      <c r="D1" s="77"/>
      <c r="E1" s="77"/>
      <c r="F1" s="77"/>
      <c r="G1" s="77"/>
      <c r="H1" s="77"/>
    </row>
    <row r="2" spans="1:12" ht="15.75" customHeight="1" x14ac:dyDescent="0.2">
      <c r="A2" s="51" t="s">
        <v>746</v>
      </c>
      <c r="B2" s="51" t="s">
        <v>543</v>
      </c>
      <c r="C2" s="51" t="s">
        <v>31</v>
      </c>
      <c r="D2" s="51" t="s">
        <v>32</v>
      </c>
      <c r="E2" s="52" t="s">
        <v>747</v>
      </c>
      <c r="F2" s="51" t="s">
        <v>748</v>
      </c>
      <c r="G2" s="53" t="s">
        <v>34</v>
      </c>
      <c r="H2" s="54" t="s">
        <v>35</v>
      </c>
    </row>
    <row r="3" spans="1:12" ht="15" x14ac:dyDescent="0.25">
      <c r="A3" s="9">
        <v>1</v>
      </c>
      <c r="B3" s="55" t="s">
        <v>749</v>
      </c>
      <c r="C3" s="56" t="s">
        <v>750</v>
      </c>
      <c r="D3" s="56" t="s">
        <v>40</v>
      </c>
      <c r="E3" s="57">
        <v>36526</v>
      </c>
      <c r="F3" s="58">
        <f t="shared" ref="F3:F66" ca="1" si="0">DATEDIF(E3,TODAY(),"Y")</f>
        <v>24</v>
      </c>
      <c r="G3" s="58">
        <v>2371</v>
      </c>
      <c r="H3" s="56">
        <v>7</v>
      </c>
    </row>
    <row r="4" spans="1:12" ht="15" x14ac:dyDescent="0.25">
      <c r="A4" s="9">
        <v>2</v>
      </c>
      <c r="B4" s="55" t="s">
        <v>751</v>
      </c>
      <c r="C4" s="56" t="s">
        <v>750</v>
      </c>
      <c r="D4" s="56" t="s">
        <v>40</v>
      </c>
      <c r="E4" s="57">
        <v>39137</v>
      </c>
      <c r="F4" s="58">
        <f t="shared" ca="1" si="0"/>
        <v>16</v>
      </c>
      <c r="G4" s="58">
        <v>1711</v>
      </c>
      <c r="H4" s="56">
        <v>9</v>
      </c>
    </row>
    <row r="5" spans="1:12" ht="15" x14ac:dyDescent="0.25">
      <c r="A5" s="9">
        <v>3</v>
      </c>
      <c r="B5" s="55" t="s">
        <v>752</v>
      </c>
      <c r="C5" s="56" t="s">
        <v>753</v>
      </c>
      <c r="D5" s="56" t="s">
        <v>40</v>
      </c>
      <c r="E5" s="57">
        <v>40198</v>
      </c>
      <c r="F5" s="58">
        <f t="shared" ca="1" si="0"/>
        <v>14</v>
      </c>
      <c r="G5" s="58">
        <v>1899</v>
      </c>
      <c r="H5" s="56">
        <v>8</v>
      </c>
    </row>
    <row r="6" spans="1:12" ht="15" x14ac:dyDescent="0.25">
      <c r="A6" s="9">
        <v>4</v>
      </c>
      <c r="B6" s="55" t="s">
        <v>754</v>
      </c>
      <c r="C6" s="56" t="s">
        <v>750</v>
      </c>
      <c r="D6" s="56" t="s">
        <v>40</v>
      </c>
      <c r="E6" s="57">
        <v>40574</v>
      </c>
      <c r="F6" s="58">
        <f t="shared" ca="1" si="0"/>
        <v>12</v>
      </c>
      <c r="G6" s="58">
        <v>2139</v>
      </c>
      <c r="H6" s="56">
        <v>7</v>
      </c>
      <c r="K6" s="59" t="s">
        <v>755</v>
      </c>
      <c r="L6" s="60"/>
    </row>
    <row r="7" spans="1:12" ht="15" x14ac:dyDescent="0.25">
      <c r="A7" s="9">
        <v>5</v>
      </c>
      <c r="B7" s="55" t="s">
        <v>633</v>
      </c>
      <c r="C7" s="56" t="s">
        <v>750</v>
      </c>
      <c r="D7" s="56" t="s">
        <v>40</v>
      </c>
      <c r="E7" s="57">
        <v>36290</v>
      </c>
      <c r="F7" s="58">
        <f t="shared" ca="1" si="0"/>
        <v>24</v>
      </c>
      <c r="G7" s="58">
        <v>2181</v>
      </c>
      <c r="H7" s="56">
        <v>7</v>
      </c>
    </row>
    <row r="8" spans="1:12" ht="15" x14ac:dyDescent="0.25">
      <c r="A8" s="9">
        <v>6</v>
      </c>
      <c r="B8" s="55" t="s">
        <v>670</v>
      </c>
      <c r="C8" s="56" t="s">
        <v>756</v>
      </c>
      <c r="D8" s="56" t="s">
        <v>757</v>
      </c>
      <c r="E8" s="57">
        <v>36765</v>
      </c>
      <c r="F8" s="58">
        <f t="shared" ca="1" si="0"/>
        <v>23</v>
      </c>
      <c r="G8" s="58">
        <v>918</v>
      </c>
      <c r="H8" s="56">
        <v>1</v>
      </c>
      <c r="K8" s="59" t="s">
        <v>758</v>
      </c>
      <c r="L8" s="60"/>
    </row>
    <row r="9" spans="1:12" ht="15" x14ac:dyDescent="0.25">
      <c r="A9" s="9">
        <v>7</v>
      </c>
      <c r="B9" s="55" t="s">
        <v>759</v>
      </c>
      <c r="C9" s="56" t="s">
        <v>760</v>
      </c>
      <c r="D9" s="56" t="s">
        <v>40</v>
      </c>
      <c r="E9" s="57">
        <v>38807</v>
      </c>
      <c r="F9" s="58">
        <f t="shared" ca="1" si="0"/>
        <v>17</v>
      </c>
      <c r="G9" s="58">
        <v>1940</v>
      </c>
      <c r="H9" s="56">
        <v>13</v>
      </c>
    </row>
    <row r="10" spans="1:12" ht="15" x14ac:dyDescent="0.25">
      <c r="A10" s="9">
        <v>8</v>
      </c>
      <c r="B10" s="55" t="s">
        <v>761</v>
      </c>
      <c r="C10" s="56" t="s">
        <v>762</v>
      </c>
      <c r="D10" s="56" t="s">
        <v>40</v>
      </c>
      <c r="E10" s="57">
        <v>40918</v>
      </c>
      <c r="F10" s="58">
        <f t="shared" ca="1" si="0"/>
        <v>12</v>
      </c>
      <c r="G10" s="58">
        <v>2237</v>
      </c>
      <c r="H10" s="56">
        <v>9</v>
      </c>
      <c r="K10" s="59" t="s">
        <v>763</v>
      </c>
      <c r="L10" s="60"/>
    </row>
    <row r="11" spans="1:12" ht="15" x14ac:dyDescent="0.25">
      <c r="A11" s="9">
        <v>9</v>
      </c>
      <c r="B11" s="55" t="s">
        <v>764</v>
      </c>
      <c r="C11" s="56" t="s">
        <v>65</v>
      </c>
      <c r="D11" s="56" t="s">
        <v>765</v>
      </c>
      <c r="E11" s="57">
        <v>40807</v>
      </c>
      <c r="F11" s="58">
        <f t="shared" ca="1" si="0"/>
        <v>12</v>
      </c>
      <c r="G11" s="58">
        <v>1167</v>
      </c>
      <c r="H11" s="56">
        <v>3</v>
      </c>
    </row>
    <row r="12" spans="1:12" ht="15" x14ac:dyDescent="0.25">
      <c r="A12" s="9">
        <v>10</v>
      </c>
      <c r="B12" s="55" t="s">
        <v>569</v>
      </c>
      <c r="C12" s="56" t="s">
        <v>750</v>
      </c>
      <c r="D12" s="56" t="s">
        <v>757</v>
      </c>
      <c r="E12" s="57">
        <v>40587</v>
      </c>
      <c r="F12" s="58">
        <f t="shared" ca="1" si="0"/>
        <v>12</v>
      </c>
      <c r="G12" s="58">
        <v>780</v>
      </c>
      <c r="H12" s="56">
        <v>4</v>
      </c>
      <c r="K12" s="59" t="s">
        <v>766</v>
      </c>
      <c r="L12" s="60"/>
    </row>
    <row r="13" spans="1:12" ht="15" x14ac:dyDescent="0.25">
      <c r="A13" s="9">
        <v>11</v>
      </c>
      <c r="B13" s="55" t="s">
        <v>767</v>
      </c>
      <c r="C13" s="56" t="s">
        <v>768</v>
      </c>
      <c r="D13" s="56" t="s">
        <v>757</v>
      </c>
      <c r="E13" s="57">
        <v>36375</v>
      </c>
      <c r="F13" s="58">
        <f ca="1">DATEDIF(E13,TODAY(),"Y")</f>
        <v>24</v>
      </c>
      <c r="G13" s="58">
        <v>1043</v>
      </c>
      <c r="H13" s="56">
        <v>5</v>
      </c>
    </row>
    <row r="14" spans="1:12" ht="15" x14ac:dyDescent="0.25">
      <c r="A14" s="9">
        <v>12</v>
      </c>
      <c r="B14" s="55" t="s">
        <v>769</v>
      </c>
      <c r="C14" s="56" t="s">
        <v>768</v>
      </c>
      <c r="D14" s="56" t="s">
        <v>715</v>
      </c>
      <c r="E14" s="57">
        <v>36028</v>
      </c>
      <c r="F14" s="58">
        <f t="shared" ca="1" si="0"/>
        <v>25</v>
      </c>
      <c r="G14" s="58">
        <v>1078</v>
      </c>
      <c r="H14" s="56">
        <v>5</v>
      </c>
    </row>
    <row r="15" spans="1:12" ht="15" x14ac:dyDescent="0.25">
      <c r="A15" s="9">
        <v>13</v>
      </c>
      <c r="B15" s="55" t="s">
        <v>770</v>
      </c>
      <c r="C15" s="56" t="s">
        <v>65</v>
      </c>
      <c r="D15" s="56" t="s">
        <v>765</v>
      </c>
      <c r="E15" s="61">
        <v>40393</v>
      </c>
      <c r="F15" s="58">
        <f t="shared" ca="1" si="0"/>
        <v>13</v>
      </c>
      <c r="G15" s="58">
        <v>1126</v>
      </c>
      <c r="H15" s="56">
        <v>3</v>
      </c>
      <c r="K15" s="62" t="s">
        <v>771</v>
      </c>
      <c r="L15" s="63"/>
    </row>
    <row r="16" spans="1:12" ht="15" x14ac:dyDescent="0.25">
      <c r="A16" s="9">
        <v>14</v>
      </c>
      <c r="B16" s="55" t="s">
        <v>772</v>
      </c>
      <c r="C16" s="56" t="s">
        <v>773</v>
      </c>
      <c r="D16" s="56" t="s">
        <v>757</v>
      </c>
      <c r="E16" s="57">
        <v>35826</v>
      </c>
      <c r="F16" s="58">
        <f t="shared" ca="1" si="0"/>
        <v>25</v>
      </c>
      <c r="G16" s="58">
        <v>896</v>
      </c>
      <c r="H16" s="56">
        <v>4</v>
      </c>
    </row>
    <row r="17" spans="1:12" ht="15" x14ac:dyDescent="0.25">
      <c r="A17" s="9">
        <v>15</v>
      </c>
      <c r="B17" s="55" t="s">
        <v>645</v>
      </c>
      <c r="C17" s="56" t="s">
        <v>743</v>
      </c>
      <c r="D17" s="56" t="s">
        <v>40</v>
      </c>
      <c r="E17" s="57">
        <v>40235</v>
      </c>
      <c r="F17" s="58">
        <f t="shared" ca="1" si="0"/>
        <v>13</v>
      </c>
      <c r="G17" s="58">
        <v>2406</v>
      </c>
      <c r="H17" s="56">
        <v>4</v>
      </c>
      <c r="K17"/>
      <c r="L17"/>
    </row>
    <row r="18" spans="1:12" ht="15" x14ac:dyDescent="0.25">
      <c r="A18" s="9">
        <v>16</v>
      </c>
      <c r="B18" s="55" t="s">
        <v>572</v>
      </c>
      <c r="C18" s="56" t="s">
        <v>768</v>
      </c>
      <c r="D18" s="56" t="s">
        <v>40</v>
      </c>
      <c r="E18" s="57">
        <v>40477</v>
      </c>
      <c r="F18" s="58">
        <f t="shared" ca="1" si="0"/>
        <v>13</v>
      </c>
      <c r="G18" s="58">
        <v>2210</v>
      </c>
      <c r="H18" s="56">
        <v>6</v>
      </c>
      <c r="I18" s="11"/>
    </row>
    <row r="19" spans="1:12" ht="15" x14ac:dyDescent="0.25">
      <c r="A19" s="9">
        <v>17</v>
      </c>
      <c r="B19" s="55" t="s">
        <v>684</v>
      </c>
      <c r="C19" s="56" t="s">
        <v>760</v>
      </c>
      <c r="D19" s="56" t="s">
        <v>715</v>
      </c>
      <c r="E19" s="57">
        <v>35982</v>
      </c>
      <c r="F19" s="58">
        <f t="shared" ca="1" si="0"/>
        <v>25</v>
      </c>
      <c r="G19" s="58">
        <v>1043</v>
      </c>
      <c r="H19" s="56">
        <v>3</v>
      </c>
    </row>
    <row r="20" spans="1:12" ht="15" x14ac:dyDescent="0.25">
      <c r="A20" s="9">
        <v>18</v>
      </c>
      <c r="B20" s="55" t="s">
        <v>774</v>
      </c>
      <c r="C20" s="56" t="s">
        <v>768</v>
      </c>
      <c r="D20" s="56" t="s">
        <v>40</v>
      </c>
      <c r="E20" s="57">
        <v>37701</v>
      </c>
      <c r="F20" s="58">
        <f t="shared" ca="1" si="0"/>
        <v>20</v>
      </c>
      <c r="G20" s="58">
        <v>2355</v>
      </c>
      <c r="H20" s="56">
        <v>10</v>
      </c>
    </row>
    <row r="21" spans="1:12" ht="15" x14ac:dyDescent="0.25">
      <c r="A21" s="9">
        <v>19</v>
      </c>
      <c r="B21" s="55" t="s">
        <v>598</v>
      </c>
      <c r="C21" s="56" t="s">
        <v>768</v>
      </c>
      <c r="D21" s="56" t="s">
        <v>40</v>
      </c>
      <c r="E21" s="57">
        <v>39335</v>
      </c>
      <c r="F21" s="58">
        <f t="shared" ca="1" si="0"/>
        <v>16</v>
      </c>
      <c r="G21" s="58">
        <v>2461</v>
      </c>
      <c r="H21" s="56">
        <v>12</v>
      </c>
    </row>
    <row r="22" spans="1:12" ht="15" x14ac:dyDescent="0.25">
      <c r="A22" s="9">
        <v>20</v>
      </c>
      <c r="B22" s="55" t="s">
        <v>775</v>
      </c>
      <c r="C22" s="56" t="s">
        <v>750</v>
      </c>
      <c r="D22" s="56" t="s">
        <v>715</v>
      </c>
      <c r="E22" s="57">
        <v>40515</v>
      </c>
      <c r="F22" s="58">
        <f t="shared" ca="1" si="0"/>
        <v>13</v>
      </c>
      <c r="G22" s="58">
        <v>836</v>
      </c>
      <c r="H22" s="56">
        <v>3</v>
      </c>
    </row>
    <row r="23" spans="1:12" ht="15" x14ac:dyDescent="0.25">
      <c r="A23" s="9">
        <v>21</v>
      </c>
      <c r="B23" s="55" t="s">
        <v>776</v>
      </c>
      <c r="C23" s="56" t="s">
        <v>768</v>
      </c>
      <c r="D23" s="56" t="s">
        <v>40</v>
      </c>
      <c r="E23" s="57">
        <v>39174</v>
      </c>
      <c r="F23" s="58">
        <f t="shared" ca="1" si="0"/>
        <v>16</v>
      </c>
      <c r="G23" s="58">
        <v>2272</v>
      </c>
      <c r="H23" s="56">
        <v>4</v>
      </c>
    </row>
    <row r="24" spans="1:12" ht="15" x14ac:dyDescent="0.25">
      <c r="A24" s="9">
        <v>22</v>
      </c>
      <c r="B24" s="55" t="s">
        <v>777</v>
      </c>
      <c r="C24" s="56" t="s">
        <v>760</v>
      </c>
      <c r="D24" s="56" t="s">
        <v>757</v>
      </c>
      <c r="E24" s="57">
        <v>40462</v>
      </c>
      <c r="F24" s="58">
        <f t="shared" ca="1" si="0"/>
        <v>13</v>
      </c>
      <c r="G24" s="58">
        <v>1005</v>
      </c>
      <c r="H24" s="56">
        <v>2</v>
      </c>
    </row>
    <row r="25" spans="1:12" ht="15" x14ac:dyDescent="0.25">
      <c r="A25" s="9">
        <v>23</v>
      </c>
      <c r="B25" s="55" t="s">
        <v>777</v>
      </c>
      <c r="C25" s="56" t="s">
        <v>778</v>
      </c>
      <c r="D25" s="56" t="s">
        <v>40</v>
      </c>
      <c r="E25" s="57">
        <v>37684</v>
      </c>
      <c r="F25" s="58">
        <f t="shared" ca="1" si="0"/>
        <v>20</v>
      </c>
      <c r="G25" s="58">
        <v>2187</v>
      </c>
      <c r="H25" s="56">
        <v>13</v>
      </c>
    </row>
    <row r="26" spans="1:12" ht="15" x14ac:dyDescent="0.25">
      <c r="A26" s="9">
        <v>24</v>
      </c>
      <c r="B26" s="55" t="s">
        <v>779</v>
      </c>
      <c r="C26" s="56" t="s">
        <v>762</v>
      </c>
      <c r="D26" s="56" t="s">
        <v>757</v>
      </c>
      <c r="E26" s="57">
        <v>40550</v>
      </c>
      <c r="F26" s="58">
        <f t="shared" ca="1" si="0"/>
        <v>13</v>
      </c>
      <c r="G26" s="58">
        <v>683</v>
      </c>
      <c r="H26" s="56">
        <v>2</v>
      </c>
    </row>
    <row r="27" spans="1:12" ht="15" x14ac:dyDescent="0.25">
      <c r="A27" s="9">
        <v>25</v>
      </c>
      <c r="B27" s="55" t="s">
        <v>780</v>
      </c>
      <c r="C27" s="56" t="s">
        <v>750</v>
      </c>
      <c r="D27" s="56" t="s">
        <v>40</v>
      </c>
      <c r="E27" s="57">
        <v>36514</v>
      </c>
      <c r="F27" s="58">
        <f t="shared" ca="1" si="0"/>
        <v>24</v>
      </c>
      <c r="G27" s="58">
        <v>2360</v>
      </c>
      <c r="H27" s="56">
        <v>5</v>
      </c>
    </row>
    <row r="28" spans="1:12" ht="15" x14ac:dyDescent="0.25">
      <c r="A28" s="9">
        <v>26</v>
      </c>
      <c r="B28" s="55" t="s">
        <v>579</v>
      </c>
      <c r="C28" s="56" t="s">
        <v>743</v>
      </c>
      <c r="D28" s="56" t="s">
        <v>40</v>
      </c>
      <c r="E28" s="57">
        <v>41209</v>
      </c>
      <c r="F28" s="58">
        <f t="shared" ca="1" si="0"/>
        <v>11</v>
      </c>
      <c r="G28" s="58">
        <v>2092</v>
      </c>
      <c r="H28" s="56">
        <v>12</v>
      </c>
    </row>
    <row r="29" spans="1:12" ht="15" x14ac:dyDescent="0.25">
      <c r="A29" s="9">
        <v>27</v>
      </c>
      <c r="B29" s="55" t="s">
        <v>579</v>
      </c>
      <c r="C29" s="56" t="s">
        <v>65</v>
      </c>
      <c r="D29" s="56" t="s">
        <v>40</v>
      </c>
      <c r="E29" s="57">
        <v>39085</v>
      </c>
      <c r="F29" s="58">
        <f t="shared" ca="1" si="0"/>
        <v>17</v>
      </c>
      <c r="G29" s="58">
        <v>1873</v>
      </c>
      <c r="H29" s="56">
        <v>12</v>
      </c>
    </row>
    <row r="30" spans="1:12" ht="15" x14ac:dyDescent="0.25">
      <c r="A30" s="9">
        <v>28</v>
      </c>
      <c r="B30" s="55" t="s">
        <v>781</v>
      </c>
      <c r="C30" s="56" t="s">
        <v>65</v>
      </c>
      <c r="D30" s="56" t="s">
        <v>715</v>
      </c>
      <c r="E30" s="57">
        <v>37711</v>
      </c>
      <c r="F30" s="58">
        <f t="shared" ca="1" si="0"/>
        <v>20</v>
      </c>
      <c r="G30" s="58">
        <v>1035</v>
      </c>
      <c r="H30" s="56">
        <v>2</v>
      </c>
    </row>
    <row r="31" spans="1:12" ht="15" x14ac:dyDescent="0.25">
      <c r="A31" s="9">
        <v>29</v>
      </c>
      <c r="B31" s="55" t="s">
        <v>782</v>
      </c>
      <c r="C31" s="56" t="s">
        <v>760</v>
      </c>
      <c r="D31" s="56" t="s">
        <v>40</v>
      </c>
      <c r="E31" s="57">
        <v>36332</v>
      </c>
      <c r="F31" s="58">
        <f t="shared" ca="1" si="0"/>
        <v>24</v>
      </c>
      <c r="G31" s="58">
        <v>2390</v>
      </c>
      <c r="H31" s="56">
        <v>7</v>
      </c>
    </row>
    <row r="32" spans="1:12" ht="15" x14ac:dyDescent="0.25">
      <c r="A32" s="9">
        <v>30</v>
      </c>
      <c r="B32" s="55" t="s">
        <v>783</v>
      </c>
      <c r="C32" s="56" t="s">
        <v>768</v>
      </c>
      <c r="D32" s="56" t="s">
        <v>40</v>
      </c>
      <c r="E32" s="57">
        <v>40264</v>
      </c>
      <c r="F32" s="58">
        <f t="shared" ca="1" si="0"/>
        <v>13</v>
      </c>
      <c r="G32" s="58">
        <v>1616</v>
      </c>
      <c r="H32" s="56">
        <v>9</v>
      </c>
    </row>
    <row r="33" spans="1:8" ht="15" x14ac:dyDescent="0.25">
      <c r="A33" s="9">
        <v>31</v>
      </c>
      <c r="B33" s="55" t="s">
        <v>784</v>
      </c>
      <c r="C33" s="56" t="s">
        <v>750</v>
      </c>
      <c r="D33" s="56" t="s">
        <v>715</v>
      </c>
      <c r="E33" s="57">
        <v>35861</v>
      </c>
      <c r="F33" s="58">
        <f t="shared" ca="1" si="0"/>
        <v>25</v>
      </c>
      <c r="G33" s="58">
        <v>937</v>
      </c>
      <c r="H33" s="56">
        <v>4</v>
      </c>
    </row>
    <row r="34" spans="1:8" ht="15" x14ac:dyDescent="0.25">
      <c r="A34" s="9">
        <v>32</v>
      </c>
      <c r="B34" s="55" t="s">
        <v>785</v>
      </c>
      <c r="C34" s="56" t="s">
        <v>118</v>
      </c>
      <c r="D34" s="56" t="s">
        <v>40</v>
      </c>
      <c r="E34" s="57">
        <v>39683</v>
      </c>
      <c r="F34" s="58">
        <f t="shared" ca="1" si="0"/>
        <v>15</v>
      </c>
      <c r="G34" s="58">
        <v>2306</v>
      </c>
      <c r="H34" s="56">
        <v>13</v>
      </c>
    </row>
    <row r="35" spans="1:8" ht="15" x14ac:dyDescent="0.25">
      <c r="A35" s="9">
        <v>33</v>
      </c>
      <c r="B35" s="55" t="s">
        <v>786</v>
      </c>
      <c r="C35" s="56" t="s">
        <v>121</v>
      </c>
      <c r="D35" s="56" t="s">
        <v>40</v>
      </c>
      <c r="E35" s="57">
        <v>36116</v>
      </c>
      <c r="F35" s="58">
        <f t="shared" ca="1" si="0"/>
        <v>25</v>
      </c>
      <c r="G35" s="58">
        <v>2457</v>
      </c>
      <c r="H35" s="56">
        <v>3</v>
      </c>
    </row>
    <row r="36" spans="1:8" ht="15" x14ac:dyDescent="0.25">
      <c r="A36" s="9">
        <v>34</v>
      </c>
      <c r="B36" s="55" t="s">
        <v>787</v>
      </c>
      <c r="C36" s="56" t="s">
        <v>773</v>
      </c>
      <c r="D36" s="56" t="s">
        <v>40</v>
      </c>
      <c r="E36" s="57">
        <v>36549</v>
      </c>
      <c r="F36" s="58">
        <f t="shared" ca="1" si="0"/>
        <v>24</v>
      </c>
      <c r="G36" s="58">
        <v>1861</v>
      </c>
      <c r="H36" s="56">
        <v>9</v>
      </c>
    </row>
    <row r="37" spans="1:8" ht="15" x14ac:dyDescent="0.25">
      <c r="A37" s="9">
        <v>35</v>
      </c>
      <c r="B37" s="55" t="s">
        <v>788</v>
      </c>
      <c r="C37" s="56" t="s">
        <v>760</v>
      </c>
      <c r="D37" s="56" t="s">
        <v>40</v>
      </c>
      <c r="E37" s="57">
        <v>39655</v>
      </c>
      <c r="F37" s="58">
        <f t="shared" ca="1" si="0"/>
        <v>15</v>
      </c>
      <c r="G37" s="58">
        <v>2087</v>
      </c>
      <c r="H37" s="56">
        <v>10</v>
      </c>
    </row>
    <row r="38" spans="1:8" ht="15" x14ac:dyDescent="0.25">
      <c r="A38" s="9">
        <v>36</v>
      </c>
      <c r="B38" s="55" t="s">
        <v>789</v>
      </c>
      <c r="C38" s="56" t="s">
        <v>790</v>
      </c>
      <c r="D38" s="56" t="s">
        <v>40</v>
      </c>
      <c r="E38" s="57">
        <v>40818</v>
      </c>
      <c r="F38" s="58">
        <f t="shared" ca="1" si="0"/>
        <v>12</v>
      </c>
      <c r="G38" s="58">
        <v>1664</v>
      </c>
      <c r="H38" s="56">
        <v>5</v>
      </c>
    </row>
    <row r="39" spans="1:8" ht="15" x14ac:dyDescent="0.25">
      <c r="A39" s="9">
        <v>37</v>
      </c>
      <c r="B39" s="55" t="s">
        <v>791</v>
      </c>
      <c r="C39" s="56" t="s">
        <v>790</v>
      </c>
      <c r="D39" s="56" t="s">
        <v>40</v>
      </c>
      <c r="E39" s="57">
        <v>40551</v>
      </c>
      <c r="F39" s="58">
        <f t="shared" ca="1" si="0"/>
        <v>13</v>
      </c>
      <c r="G39" s="58">
        <v>1788</v>
      </c>
      <c r="H39" s="56">
        <v>8</v>
      </c>
    </row>
    <row r="40" spans="1:8" ht="15" x14ac:dyDescent="0.25">
      <c r="A40" s="9">
        <v>38</v>
      </c>
      <c r="B40" s="55" t="s">
        <v>792</v>
      </c>
      <c r="C40" s="56" t="s">
        <v>753</v>
      </c>
      <c r="D40" s="56" t="s">
        <v>757</v>
      </c>
      <c r="E40" s="57">
        <v>37641</v>
      </c>
      <c r="F40" s="58">
        <f t="shared" ca="1" si="0"/>
        <v>21</v>
      </c>
      <c r="G40" s="58">
        <v>807</v>
      </c>
      <c r="H40" s="56">
        <v>2</v>
      </c>
    </row>
    <row r="41" spans="1:8" ht="15" x14ac:dyDescent="0.25">
      <c r="A41" s="9">
        <v>39</v>
      </c>
      <c r="B41" s="55" t="s">
        <v>793</v>
      </c>
      <c r="C41" s="56" t="s">
        <v>760</v>
      </c>
      <c r="D41" s="56" t="s">
        <v>40</v>
      </c>
      <c r="E41" s="57">
        <v>37068</v>
      </c>
      <c r="F41" s="58">
        <f t="shared" ca="1" si="0"/>
        <v>22</v>
      </c>
      <c r="G41" s="58">
        <v>1682</v>
      </c>
      <c r="H41" s="56">
        <v>6</v>
      </c>
    </row>
    <row r="42" spans="1:8" ht="15" x14ac:dyDescent="0.25">
      <c r="A42" s="9">
        <v>40</v>
      </c>
      <c r="B42" s="55" t="s">
        <v>794</v>
      </c>
      <c r="C42" s="56" t="s">
        <v>65</v>
      </c>
      <c r="D42" s="56" t="s">
        <v>765</v>
      </c>
      <c r="E42" s="57">
        <v>37470</v>
      </c>
      <c r="F42" s="58">
        <f t="shared" ca="1" si="0"/>
        <v>21</v>
      </c>
      <c r="G42" s="58">
        <v>1041</v>
      </c>
      <c r="H42" s="56">
        <v>5</v>
      </c>
    </row>
    <row r="43" spans="1:8" ht="15" x14ac:dyDescent="0.25">
      <c r="A43" s="9">
        <v>41</v>
      </c>
      <c r="B43" s="55" t="s">
        <v>795</v>
      </c>
      <c r="C43" s="56" t="s">
        <v>760</v>
      </c>
      <c r="D43" s="56" t="s">
        <v>765</v>
      </c>
      <c r="E43" s="57">
        <v>35807</v>
      </c>
      <c r="F43" s="58">
        <f t="shared" ca="1" si="0"/>
        <v>26</v>
      </c>
      <c r="G43" s="58">
        <v>1081</v>
      </c>
      <c r="H43" s="56">
        <v>3</v>
      </c>
    </row>
    <row r="44" spans="1:8" ht="15" x14ac:dyDescent="0.25">
      <c r="A44" s="9">
        <v>42</v>
      </c>
      <c r="B44" s="55" t="s">
        <v>796</v>
      </c>
      <c r="C44" s="56" t="s">
        <v>768</v>
      </c>
      <c r="D44" s="56" t="s">
        <v>40</v>
      </c>
      <c r="E44" s="57">
        <v>40332</v>
      </c>
      <c r="F44" s="58">
        <f t="shared" ca="1" si="0"/>
        <v>13</v>
      </c>
      <c r="G44" s="58">
        <v>2181</v>
      </c>
      <c r="H44" s="56">
        <v>12</v>
      </c>
    </row>
    <row r="45" spans="1:8" ht="15" x14ac:dyDescent="0.25">
      <c r="A45" s="9">
        <v>43</v>
      </c>
      <c r="B45" s="55" t="s">
        <v>797</v>
      </c>
      <c r="C45" s="56" t="s">
        <v>773</v>
      </c>
      <c r="D45" s="56" t="s">
        <v>765</v>
      </c>
      <c r="E45" s="57">
        <v>40410</v>
      </c>
      <c r="F45" s="58">
        <f t="shared" ca="1" si="0"/>
        <v>13</v>
      </c>
      <c r="G45" s="58">
        <v>1120</v>
      </c>
      <c r="H45" s="56">
        <v>3</v>
      </c>
    </row>
    <row r="46" spans="1:8" ht="15" x14ac:dyDescent="0.25">
      <c r="A46" s="9">
        <v>44</v>
      </c>
      <c r="B46" s="55" t="s">
        <v>639</v>
      </c>
      <c r="C46" s="56" t="s">
        <v>773</v>
      </c>
      <c r="D46" s="56" t="s">
        <v>40</v>
      </c>
      <c r="E46" s="57">
        <v>36672</v>
      </c>
      <c r="F46" s="58">
        <f t="shared" ca="1" si="0"/>
        <v>23</v>
      </c>
      <c r="G46" s="58">
        <v>1679</v>
      </c>
      <c r="H46" s="56">
        <v>1</v>
      </c>
    </row>
    <row r="47" spans="1:8" ht="15" x14ac:dyDescent="0.25">
      <c r="A47" s="9">
        <v>45</v>
      </c>
      <c r="B47" s="55" t="s">
        <v>798</v>
      </c>
      <c r="C47" s="56" t="s">
        <v>799</v>
      </c>
      <c r="D47" s="56" t="s">
        <v>40</v>
      </c>
      <c r="E47" s="57">
        <v>41018</v>
      </c>
      <c r="F47" s="58">
        <f t="shared" ca="1" si="0"/>
        <v>11</v>
      </c>
      <c r="G47" s="58">
        <v>1871</v>
      </c>
      <c r="H47" s="56">
        <v>10</v>
      </c>
    </row>
    <row r="48" spans="1:8" ht="15" x14ac:dyDescent="0.25">
      <c r="A48" s="9">
        <v>46</v>
      </c>
      <c r="B48" s="55" t="s">
        <v>798</v>
      </c>
      <c r="C48" s="56" t="s">
        <v>800</v>
      </c>
      <c r="D48" s="56" t="s">
        <v>40</v>
      </c>
      <c r="E48" s="57">
        <v>37960</v>
      </c>
      <c r="F48" s="58">
        <f t="shared" ca="1" si="0"/>
        <v>20</v>
      </c>
      <c r="G48" s="58">
        <v>2230</v>
      </c>
      <c r="H48" s="56">
        <v>11</v>
      </c>
    </row>
    <row r="49" spans="1:8" ht="15" x14ac:dyDescent="0.25">
      <c r="A49" s="9">
        <v>47</v>
      </c>
      <c r="B49" s="55" t="s">
        <v>801</v>
      </c>
      <c r="C49" s="56" t="s">
        <v>760</v>
      </c>
      <c r="D49" s="56" t="s">
        <v>757</v>
      </c>
      <c r="E49" s="57">
        <v>39378</v>
      </c>
      <c r="F49" s="58">
        <f t="shared" ca="1" si="0"/>
        <v>16</v>
      </c>
      <c r="G49" s="58">
        <v>904</v>
      </c>
      <c r="H49" s="56">
        <v>2</v>
      </c>
    </row>
    <row r="50" spans="1:8" ht="15" x14ac:dyDescent="0.25">
      <c r="A50" s="9">
        <v>48</v>
      </c>
      <c r="B50" s="55" t="s">
        <v>802</v>
      </c>
      <c r="C50" s="56" t="s">
        <v>65</v>
      </c>
      <c r="D50" s="56" t="s">
        <v>40</v>
      </c>
      <c r="E50" s="57">
        <v>40370</v>
      </c>
      <c r="F50" s="58">
        <f t="shared" ca="1" si="0"/>
        <v>13</v>
      </c>
      <c r="G50" s="58">
        <v>2351</v>
      </c>
      <c r="H50" s="56">
        <v>11</v>
      </c>
    </row>
    <row r="51" spans="1:8" ht="15" x14ac:dyDescent="0.25">
      <c r="A51" s="9">
        <v>49</v>
      </c>
      <c r="B51" s="55" t="s">
        <v>803</v>
      </c>
      <c r="C51" s="56" t="s">
        <v>760</v>
      </c>
      <c r="D51" s="56" t="s">
        <v>757</v>
      </c>
      <c r="E51" s="57">
        <v>40473</v>
      </c>
      <c r="F51" s="58">
        <f t="shared" ca="1" si="0"/>
        <v>13</v>
      </c>
      <c r="G51" s="58">
        <v>846</v>
      </c>
      <c r="H51" s="56">
        <v>2</v>
      </c>
    </row>
    <row r="52" spans="1:8" ht="15" x14ac:dyDescent="0.25">
      <c r="A52" s="9">
        <v>50</v>
      </c>
      <c r="B52" s="55" t="s">
        <v>612</v>
      </c>
      <c r="C52" s="56" t="s">
        <v>760</v>
      </c>
      <c r="D52" s="56" t="s">
        <v>757</v>
      </c>
      <c r="E52" s="57">
        <v>39144</v>
      </c>
      <c r="F52" s="58">
        <f t="shared" ca="1" si="0"/>
        <v>16</v>
      </c>
      <c r="G52" s="58">
        <v>974</v>
      </c>
      <c r="H52" s="56">
        <v>4</v>
      </c>
    </row>
    <row r="53" spans="1:8" ht="15" x14ac:dyDescent="0.25">
      <c r="A53" s="9">
        <v>51</v>
      </c>
      <c r="B53" s="55" t="s">
        <v>804</v>
      </c>
      <c r="C53" s="56" t="s">
        <v>65</v>
      </c>
      <c r="D53" s="56" t="s">
        <v>40</v>
      </c>
      <c r="E53" s="57">
        <v>38227</v>
      </c>
      <c r="F53" s="58">
        <f t="shared" ca="1" si="0"/>
        <v>19</v>
      </c>
      <c r="G53" s="58">
        <v>2011</v>
      </c>
      <c r="H53" s="56">
        <v>8</v>
      </c>
    </row>
    <row r="54" spans="1:8" ht="15" x14ac:dyDescent="0.25">
      <c r="A54" s="9">
        <v>52</v>
      </c>
      <c r="B54" s="55" t="s">
        <v>805</v>
      </c>
      <c r="C54" s="56" t="s">
        <v>121</v>
      </c>
      <c r="D54" s="56" t="s">
        <v>765</v>
      </c>
      <c r="E54" s="57">
        <v>39457</v>
      </c>
      <c r="F54" s="58">
        <f t="shared" ca="1" si="0"/>
        <v>16</v>
      </c>
      <c r="G54" s="58">
        <v>1148</v>
      </c>
      <c r="H54" s="56">
        <v>7</v>
      </c>
    </row>
    <row r="55" spans="1:8" ht="15" x14ac:dyDescent="0.25">
      <c r="A55" s="9">
        <v>53</v>
      </c>
      <c r="B55" s="55" t="s">
        <v>806</v>
      </c>
      <c r="C55" s="56" t="s">
        <v>750</v>
      </c>
      <c r="D55" s="56" t="s">
        <v>40</v>
      </c>
      <c r="E55" s="57">
        <v>37625</v>
      </c>
      <c r="F55" s="58">
        <f t="shared" ca="1" si="0"/>
        <v>21</v>
      </c>
      <c r="G55" s="58">
        <v>1789</v>
      </c>
      <c r="H55" s="56">
        <v>12</v>
      </c>
    </row>
    <row r="56" spans="1:8" ht="15" x14ac:dyDescent="0.25">
      <c r="A56" s="9">
        <v>54</v>
      </c>
      <c r="B56" s="55" t="s">
        <v>629</v>
      </c>
      <c r="C56" s="56" t="s">
        <v>760</v>
      </c>
      <c r="D56" s="56" t="s">
        <v>757</v>
      </c>
      <c r="E56" s="57">
        <v>39538</v>
      </c>
      <c r="F56" s="58">
        <f t="shared" ca="1" si="0"/>
        <v>15</v>
      </c>
      <c r="G56" s="58">
        <v>733</v>
      </c>
      <c r="H56" s="56">
        <v>2</v>
      </c>
    </row>
    <row r="57" spans="1:8" ht="15" x14ac:dyDescent="0.25">
      <c r="A57" s="9">
        <v>55</v>
      </c>
      <c r="B57" s="55" t="s">
        <v>571</v>
      </c>
      <c r="C57" s="56" t="s">
        <v>773</v>
      </c>
      <c r="D57" s="56" t="s">
        <v>757</v>
      </c>
      <c r="E57" s="57">
        <v>36193</v>
      </c>
      <c r="F57" s="58">
        <f t="shared" ca="1" si="0"/>
        <v>24</v>
      </c>
      <c r="G57" s="58">
        <v>1065</v>
      </c>
      <c r="H57" s="56">
        <v>2</v>
      </c>
    </row>
    <row r="58" spans="1:8" ht="15" x14ac:dyDescent="0.25">
      <c r="A58" s="9">
        <v>56</v>
      </c>
      <c r="B58" s="55" t="s">
        <v>807</v>
      </c>
      <c r="C58" s="56" t="s">
        <v>799</v>
      </c>
      <c r="D58" s="56" t="s">
        <v>40</v>
      </c>
      <c r="E58" s="57">
        <v>40106</v>
      </c>
      <c r="F58" s="58">
        <f t="shared" ca="1" si="0"/>
        <v>14</v>
      </c>
      <c r="G58" s="58">
        <v>1650</v>
      </c>
      <c r="H58" s="56">
        <v>3</v>
      </c>
    </row>
    <row r="59" spans="1:8" ht="15" x14ac:dyDescent="0.25">
      <c r="A59" s="9">
        <v>57</v>
      </c>
      <c r="B59" s="55" t="s">
        <v>421</v>
      </c>
      <c r="C59" s="56" t="s">
        <v>773</v>
      </c>
      <c r="D59" s="56" t="s">
        <v>757</v>
      </c>
      <c r="E59" s="57">
        <v>39272</v>
      </c>
      <c r="F59" s="58">
        <f t="shared" ca="1" si="0"/>
        <v>16</v>
      </c>
      <c r="G59" s="58">
        <v>694</v>
      </c>
      <c r="H59" s="56">
        <v>4</v>
      </c>
    </row>
    <row r="60" spans="1:8" ht="15" x14ac:dyDescent="0.25">
      <c r="A60" s="9">
        <v>58</v>
      </c>
      <c r="B60" s="55" t="s">
        <v>619</v>
      </c>
      <c r="C60" s="56" t="s">
        <v>750</v>
      </c>
      <c r="D60" s="56" t="s">
        <v>40</v>
      </c>
      <c r="E60" s="57">
        <v>38784</v>
      </c>
      <c r="F60" s="58">
        <f t="shared" ca="1" si="0"/>
        <v>17</v>
      </c>
      <c r="G60" s="58">
        <v>2374</v>
      </c>
      <c r="H60" s="56">
        <v>12</v>
      </c>
    </row>
    <row r="61" spans="1:8" ht="15" x14ac:dyDescent="0.25">
      <c r="A61" s="9">
        <v>59</v>
      </c>
      <c r="B61" s="55" t="s">
        <v>808</v>
      </c>
      <c r="C61" s="56" t="s">
        <v>121</v>
      </c>
      <c r="D61" s="56" t="s">
        <v>40</v>
      </c>
      <c r="E61" s="57">
        <v>40395</v>
      </c>
      <c r="F61" s="58">
        <f t="shared" ca="1" si="0"/>
        <v>13</v>
      </c>
      <c r="G61" s="58">
        <v>2005</v>
      </c>
      <c r="H61" s="56">
        <v>7</v>
      </c>
    </row>
    <row r="62" spans="1:8" ht="15" x14ac:dyDescent="0.25">
      <c r="A62" s="9">
        <v>60</v>
      </c>
      <c r="B62" s="55" t="s">
        <v>809</v>
      </c>
      <c r="C62" s="56" t="s">
        <v>799</v>
      </c>
      <c r="D62" s="56" t="s">
        <v>765</v>
      </c>
      <c r="E62" s="57">
        <v>39417</v>
      </c>
      <c r="F62" s="58">
        <f t="shared" ca="1" si="0"/>
        <v>16</v>
      </c>
      <c r="G62" s="58">
        <v>1156</v>
      </c>
      <c r="H62" s="56">
        <v>8</v>
      </c>
    </row>
    <row r="63" spans="1:8" ht="15" x14ac:dyDescent="0.25">
      <c r="A63" s="9">
        <v>61</v>
      </c>
      <c r="B63" s="55" t="s">
        <v>146</v>
      </c>
      <c r="C63" s="56" t="s">
        <v>800</v>
      </c>
      <c r="D63" s="56" t="s">
        <v>757</v>
      </c>
      <c r="E63" s="57">
        <v>39040</v>
      </c>
      <c r="F63" s="58">
        <f t="shared" ca="1" si="0"/>
        <v>17</v>
      </c>
      <c r="G63" s="58">
        <v>724</v>
      </c>
      <c r="H63" s="56">
        <v>5</v>
      </c>
    </row>
    <row r="64" spans="1:8" ht="15" x14ac:dyDescent="0.25">
      <c r="A64" s="9">
        <v>62</v>
      </c>
      <c r="B64" s="55" t="s">
        <v>810</v>
      </c>
      <c r="C64" s="56" t="s">
        <v>811</v>
      </c>
      <c r="D64" s="56" t="s">
        <v>757</v>
      </c>
      <c r="E64" s="57">
        <v>40263</v>
      </c>
      <c r="F64" s="58">
        <f t="shared" ca="1" si="0"/>
        <v>13</v>
      </c>
      <c r="G64" s="58">
        <v>825</v>
      </c>
      <c r="H64" s="56">
        <v>2</v>
      </c>
    </row>
    <row r="65" spans="1:8" ht="15" x14ac:dyDescent="0.25">
      <c r="A65" s="9">
        <v>63</v>
      </c>
      <c r="B65" s="55" t="s">
        <v>812</v>
      </c>
      <c r="C65" s="56" t="s">
        <v>768</v>
      </c>
      <c r="D65" s="56" t="s">
        <v>715</v>
      </c>
      <c r="E65" s="57">
        <v>35946</v>
      </c>
      <c r="F65" s="58">
        <f t="shared" ca="1" si="0"/>
        <v>25</v>
      </c>
      <c r="G65" s="58">
        <v>918</v>
      </c>
      <c r="H65" s="56">
        <v>3</v>
      </c>
    </row>
    <row r="66" spans="1:8" ht="15" x14ac:dyDescent="0.25">
      <c r="A66" s="9">
        <v>64</v>
      </c>
      <c r="B66" s="55" t="s">
        <v>813</v>
      </c>
      <c r="C66" s="56" t="s">
        <v>773</v>
      </c>
      <c r="D66" s="56" t="s">
        <v>757</v>
      </c>
      <c r="E66" s="57">
        <v>41094</v>
      </c>
      <c r="F66" s="58">
        <f t="shared" ca="1" si="0"/>
        <v>11</v>
      </c>
      <c r="G66" s="58">
        <v>973</v>
      </c>
      <c r="H66" s="56">
        <v>4</v>
      </c>
    </row>
    <row r="67" spans="1:8" ht="15" x14ac:dyDescent="0.25">
      <c r="A67" s="9">
        <v>65</v>
      </c>
      <c r="B67" s="55" t="s">
        <v>814</v>
      </c>
      <c r="C67" s="56" t="s">
        <v>743</v>
      </c>
      <c r="D67" s="56" t="s">
        <v>765</v>
      </c>
      <c r="E67" s="57">
        <v>40263</v>
      </c>
      <c r="F67" s="58">
        <f t="shared" ref="F67:F130" ca="1" si="1">DATEDIF(E67,TODAY(),"Y")</f>
        <v>13</v>
      </c>
      <c r="G67" s="58">
        <v>1196</v>
      </c>
      <c r="H67" s="56">
        <v>4</v>
      </c>
    </row>
    <row r="68" spans="1:8" ht="15" x14ac:dyDescent="0.25">
      <c r="A68" s="9">
        <v>66</v>
      </c>
      <c r="B68" s="55" t="s">
        <v>815</v>
      </c>
      <c r="C68" s="56" t="s">
        <v>768</v>
      </c>
      <c r="D68" s="56" t="s">
        <v>757</v>
      </c>
      <c r="E68" s="57">
        <v>36086</v>
      </c>
      <c r="F68" s="58">
        <f t="shared" ca="1" si="1"/>
        <v>25</v>
      </c>
      <c r="G68" s="58">
        <v>735</v>
      </c>
      <c r="H68" s="56">
        <v>5</v>
      </c>
    </row>
    <row r="69" spans="1:8" ht="15" x14ac:dyDescent="0.25">
      <c r="A69" s="9">
        <v>67</v>
      </c>
      <c r="B69" s="55" t="s">
        <v>816</v>
      </c>
      <c r="C69" s="56" t="s">
        <v>760</v>
      </c>
      <c r="D69" s="56" t="s">
        <v>765</v>
      </c>
      <c r="E69" s="57">
        <v>36604</v>
      </c>
      <c r="F69" s="58">
        <f t="shared" ca="1" si="1"/>
        <v>23</v>
      </c>
      <c r="G69" s="58">
        <v>1066</v>
      </c>
      <c r="H69" s="56">
        <v>8</v>
      </c>
    </row>
    <row r="70" spans="1:8" ht="15" x14ac:dyDescent="0.25">
      <c r="A70" s="9">
        <v>68</v>
      </c>
      <c r="B70" s="55" t="s">
        <v>515</v>
      </c>
      <c r="C70" s="56" t="s">
        <v>760</v>
      </c>
      <c r="D70" s="56" t="s">
        <v>40</v>
      </c>
      <c r="E70" s="57">
        <v>38798</v>
      </c>
      <c r="F70" s="58">
        <f t="shared" ca="1" si="1"/>
        <v>17</v>
      </c>
      <c r="G70" s="58">
        <v>2084</v>
      </c>
      <c r="H70" s="56">
        <v>2</v>
      </c>
    </row>
    <row r="71" spans="1:8" ht="15" x14ac:dyDescent="0.25">
      <c r="A71" s="9">
        <v>69</v>
      </c>
      <c r="B71" s="55" t="s">
        <v>109</v>
      </c>
      <c r="C71" s="56" t="s">
        <v>760</v>
      </c>
      <c r="D71" s="56" t="s">
        <v>757</v>
      </c>
      <c r="E71" s="57">
        <v>35972</v>
      </c>
      <c r="F71" s="58">
        <f t="shared" ca="1" si="1"/>
        <v>25</v>
      </c>
      <c r="G71" s="58">
        <v>1006</v>
      </c>
      <c r="H71" s="56">
        <v>2</v>
      </c>
    </row>
    <row r="72" spans="1:8" ht="15" x14ac:dyDescent="0.25">
      <c r="A72" s="9">
        <v>70</v>
      </c>
      <c r="B72" s="55" t="s">
        <v>817</v>
      </c>
      <c r="C72" s="56" t="s">
        <v>760</v>
      </c>
      <c r="D72" s="56" t="s">
        <v>40</v>
      </c>
      <c r="E72" s="57">
        <v>39696</v>
      </c>
      <c r="F72" s="58">
        <f t="shared" ca="1" si="1"/>
        <v>15</v>
      </c>
      <c r="G72" s="58">
        <v>2404</v>
      </c>
      <c r="H72" s="56">
        <v>2</v>
      </c>
    </row>
    <row r="73" spans="1:8" ht="15" x14ac:dyDescent="0.25">
      <c r="A73" s="9">
        <v>71</v>
      </c>
      <c r="B73" s="55" t="s">
        <v>201</v>
      </c>
      <c r="C73" s="56" t="s">
        <v>818</v>
      </c>
      <c r="D73" s="56" t="s">
        <v>757</v>
      </c>
      <c r="E73" s="57">
        <v>39639</v>
      </c>
      <c r="F73" s="58">
        <f t="shared" ca="1" si="1"/>
        <v>15</v>
      </c>
      <c r="G73" s="58">
        <v>819</v>
      </c>
      <c r="H73" s="56">
        <v>4</v>
      </c>
    </row>
    <row r="74" spans="1:8" ht="15" x14ac:dyDescent="0.25">
      <c r="A74" s="9">
        <v>72</v>
      </c>
      <c r="B74" s="55" t="s">
        <v>819</v>
      </c>
      <c r="C74" s="56" t="s">
        <v>760</v>
      </c>
      <c r="D74" s="56" t="s">
        <v>40</v>
      </c>
      <c r="E74" s="57">
        <v>40634</v>
      </c>
      <c r="F74" s="58">
        <f t="shared" ca="1" si="1"/>
        <v>12</v>
      </c>
      <c r="G74" s="58">
        <v>1677</v>
      </c>
      <c r="H74" s="56">
        <v>4</v>
      </c>
    </row>
    <row r="75" spans="1:8" ht="15" x14ac:dyDescent="0.25">
      <c r="A75" s="9">
        <v>73</v>
      </c>
      <c r="B75" s="55" t="s">
        <v>820</v>
      </c>
      <c r="C75" s="56" t="s">
        <v>750</v>
      </c>
      <c r="D75" s="56" t="s">
        <v>757</v>
      </c>
      <c r="E75" s="57">
        <v>39720</v>
      </c>
      <c r="F75" s="58">
        <f t="shared" ca="1" si="1"/>
        <v>15</v>
      </c>
      <c r="G75" s="58">
        <v>1086</v>
      </c>
      <c r="H75" s="56">
        <v>2</v>
      </c>
    </row>
    <row r="76" spans="1:8" ht="15" x14ac:dyDescent="0.25">
      <c r="A76" s="9">
        <v>74</v>
      </c>
      <c r="B76" s="55" t="s">
        <v>523</v>
      </c>
      <c r="C76" s="56" t="s">
        <v>150</v>
      </c>
      <c r="D76" s="56" t="s">
        <v>765</v>
      </c>
      <c r="E76" s="57">
        <v>40779</v>
      </c>
      <c r="F76" s="58">
        <f t="shared" ca="1" si="1"/>
        <v>12</v>
      </c>
      <c r="G76" s="58">
        <v>1150</v>
      </c>
      <c r="H76" s="56">
        <v>2</v>
      </c>
    </row>
    <row r="77" spans="1:8" ht="15" x14ac:dyDescent="0.25">
      <c r="A77" s="9">
        <v>75</v>
      </c>
      <c r="B77" s="55" t="s">
        <v>638</v>
      </c>
      <c r="C77" s="56" t="s">
        <v>760</v>
      </c>
      <c r="D77" s="56" t="s">
        <v>40</v>
      </c>
      <c r="E77" s="57">
        <v>40578</v>
      </c>
      <c r="F77" s="58">
        <f t="shared" ca="1" si="1"/>
        <v>12</v>
      </c>
      <c r="G77" s="58">
        <v>1613</v>
      </c>
      <c r="H77" s="56">
        <v>13</v>
      </c>
    </row>
    <row r="78" spans="1:8" ht="15" x14ac:dyDescent="0.25">
      <c r="A78" s="9">
        <v>76</v>
      </c>
      <c r="B78" s="55" t="s">
        <v>821</v>
      </c>
      <c r="C78" s="56" t="s">
        <v>800</v>
      </c>
      <c r="D78" s="56" t="s">
        <v>757</v>
      </c>
      <c r="E78" s="57">
        <v>35848</v>
      </c>
      <c r="F78" s="58">
        <f t="shared" ca="1" si="1"/>
        <v>25</v>
      </c>
      <c r="G78" s="58">
        <v>1091</v>
      </c>
      <c r="H78" s="56">
        <v>1</v>
      </c>
    </row>
    <row r="79" spans="1:8" ht="15" x14ac:dyDescent="0.25">
      <c r="A79" s="9">
        <v>77</v>
      </c>
      <c r="B79" s="55" t="s">
        <v>822</v>
      </c>
      <c r="C79" s="56" t="s">
        <v>760</v>
      </c>
      <c r="D79" s="56" t="s">
        <v>40</v>
      </c>
      <c r="E79" s="57">
        <v>40424</v>
      </c>
      <c r="F79" s="58">
        <f t="shared" ca="1" si="1"/>
        <v>13</v>
      </c>
      <c r="G79" s="58">
        <v>2252</v>
      </c>
      <c r="H79" s="56">
        <v>9</v>
      </c>
    </row>
    <row r="80" spans="1:8" ht="15" x14ac:dyDescent="0.25">
      <c r="A80" s="9">
        <v>78</v>
      </c>
      <c r="B80" s="55" t="s">
        <v>823</v>
      </c>
      <c r="C80" s="56" t="s">
        <v>121</v>
      </c>
      <c r="D80" s="56" t="s">
        <v>765</v>
      </c>
      <c r="E80" s="57">
        <v>39098</v>
      </c>
      <c r="F80" s="58">
        <f t="shared" ca="1" si="1"/>
        <v>17</v>
      </c>
      <c r="G80" s="58">
        <v>1136</v>
      </c>
      <c r="H80" s="56">
        <v>1</v>
      </c>
    </row>
    <row r="81" spans="1:8" ht="15" x14ac:dyDescent="0.25">
      <c r="A81" s="9">
        <v>79</v>
      </c>
      <c r="B81" s="55" t="s">
        <v>824</v>
      </c>
      <c r="C81" s="56" t="s">
        <v>773</v>
      </c>
      <c r="D81" s="56" t="s">
        <v>715</v>
      </c>
      <c r="E81" s="57">
        <v>40360</v>
      </c>
      <c r="F81" s="58">
        <f t="shared" ca="1" si="1"/>
        <v>13</v>
      </c>
      <c r="G81" s="58">
        <v>1053</v>
      </c>
      <c r="H81" s="56">
        <v>1</v>
      </c>
    </row>
    <row r="82" spans="1:8" ht="15" x14ac:dyDescent="0.25">
      <c r="A82" s="9">
        <v>80</v>
      </c>
      <c r="B82" s="55" t="s">
        <v>825</v>
      </c>
      <c r="C82" s="56" t="s">
        <v>760</v>
      </c>
      <c r="D82" s="56" t="s">
        <v>757</v>
      </c>
      <c r="E82" s="57">
        <v>36704</v>
      </c>
      <c r="F82" s="58">
        <f t="shared" ca="1" si="1"/>
        <v>23</v>
      </c>
      <c r="G82" s="58">
        <v>706</v>
      </c>
      <c r="H82" s="56">
        <v>1</v>
      </c>
    </row>
    <row r="83" spans="1:8" ht="15" x14ac:dyDescent="0.25">
      <c r="A83" s="9">
        <v>81</v>
      </c>
      <c r="B83" s="55" t="s">
        <v>826</v>
      </c>
      <c r="C83" s="56" t="s">
        <v>750</v>
      </c>
      <c r="D83" s="56" t="s">
        <v>715</v>
      </c>
      <c r="E83" s="57">
        <v>39293</v>
      </c>
      <c r="F83" s="58">
        <f t="shared" ca="1" si="1"/>
        <v>16</v>
      </c>
      <c r="G83" s="58">
        <v>892</v>
      </c>
      <c r="H83" s="56">
        <v>2</v>
      </c>
    </row>
    <row r="84" spans="1:8" ht="15" x14ac:dyDescent="0.25">
      <c r="A84" s="9">
        <v>82</v>
      </c>
      <c r="B84" s="55" t="s">
        <v>827</v>
      </c>
      <c r="C84" s="56" t="s">
        <v>743</v>
      </c>
      <c r="D84" s="56" t="s">
        <v>40</v>
      </c>
      <c r="E84" s="57">
        <v>40533</v>
      </c>
      <c r="F84" s="58">
        <f t="shared" ca="1" si="1"/>
        <v>13</v>
      </c>
      <c r="G84" s="58">
        <v>1539</v>
      </c>
      <c r="H84" s="56">
        <v>10</v>
      </c>
    </row>
    <row r="85" spans="1:8" ht="15" x14ac:dyDescent="0.25">
      <c r="A85" s="9">
        <v>83</v>
      </c>
      <c r="B85" s="55" t="s">
        <v>527</v>
      </c>
      <c r="C85" s="56" t="s">
        <v>121</v>
      </c>
      <c r="D85" s="56" t="s">
        <v>40</v>
      </c>
      <c r="E85" s="57">
        <v>36463</v>
      </c>
      <c r="F85" s="58">
        <f t="shared" ca="1" si="1"/>
        <v>24</v>
      </c>
      <c r="G85" s="58">
        <v>1767</v>
      </c>
      <c r="H85" s="56">
        <v>2</v>
      </c>
    </row>
    <row r="86" spans="1:8" ht="15" x14ac:dyDescent="0.25">
      <c r="A86" s="9">
        <v>84</v>
      </c>
      <c r="B86" s="55" t="s">
        <v>828</v>
      </c>
      <c r="C86" s="56" t="s">
        <v>773</v>
      </c>
      <c r="D86" s="56" t="s">
        <v>757</v>
      </c>
      <c r="E86" s="57">
        <v>39648</v>
      </c>
      <c r="F86" s="58">
        <f t="shared" ca="1" si="1"/>
        <v>15</v>
      </c>
      <c r="G86" s="58">
        <v>971</v>
      </c>
      <c r="H86" s="56">
        <v>4</v>
      </c>
    </row>
    <row r="87" spans="1:8" ht="15" x14ac:dyDescent="0.25">
      <c r="A87" s="9">
        <v>85</v>
      </c>
      <c r="B87" s="55" t="s">
        <v>103</v>
      </c>
      <c r="C87" s="56" t="s">
        <v>121</v>
      </c>
      <c r="D87" s="56" t="s">
        <v>40</v>
      </c>
      <c r="E87" s="57">
        <v>41070</v>
      </c>
      <c r="F87" s="58">
        <f t="shared" ca="1" si="1"/>
        <v>11</v>
      </c>
      <c r="G87" s="58">
        <v>1950</v>
      </c>
      <c r="H87" s="56">
        <v>5</v>
      </c>
    </row>
    <row r="88" spans="1:8" ht="15" x14ac:dyDescent="0.25">
      <c r="A88" s="9">
        <v>86</v>
      </c>
      <c r="B88" s="55" t="s">
        <v>437</v>
      </c>
      <c r="C88" s="56" t="s">
        <v>800</v>
      </c>
      <c r="D88" s="56" t="s">
        <v>715</v>
      </c>
      <c r="E88" s="57">
        <v>40925</v>
      </c>
      <c r="F88" s="58">
        <f t="shared" ca="1" si="1"/>
        <v>12</v>
      </c>
      <c r="G88" s="58">
        <v>650</v>
      </c>
      <c r="H88" s="56">
        <v>1</v>
      </c>
    </row>
    <row r="89" spans="1:8" ht="15" x14ac:dyDescent="0.25">
      <c r="A89" s="9">
        <v>87</v>
      </c>
      <c r="B89" s="55" t="s">
        <v>829</v>
      </c>
      <c r="C89" s="56" t="s">
        <v>760</v>
      </c>
      <c r="D89" s="56" t="s">
        <v>40</v>
      </c>
      <c r="E89" s="57">
        <v>35932</v>
      </c>
      <c r="F89" s="58">
        <f t="shared" ca="1" si="1"/>
        <v>25</v>
      </c>
      <c r="G89" s="58">
        <v>2476</v>
      </c>
      <c r="H89" s="56">
        <v>2</v>
      </c>
    </row>
    <row r="90" spans="1:8" ht="15" x14ac:dyDescent="0.25">
      <c r="A90" s="9">
        <v>88</v>
      </c>
      <c r="B90" s="55" t="s">
        <v>162</v>
      </c>
      <c r="C90" s="56" t="s">
        <v>743</v>
      </c>
      <c r="D90" s="56" t="s">
        <v>757</v>
      </c>
      <c r="E90" s="57">
        <v>39011</v>
      </c>
      <c r="F90" s="58">
        <f t="shared" ca="1" si="1"/>
        <v>17</v>
      </c>
      <c r="G90" s="58">
        <v>856</v>
      </c>
      <c r="H90" s="56">
        <v>1</v>
      </c>
    </row>
    <row r="91" spans="1:8" ht="15" x14ac:dyDescent="0.25">
      <c r="A91" s="9">
        <v>89</v>
      </c>
      <c r="B91" s="55" t="s">
        <v>427</v>
      </c>
      <c r="C91" s="56" t="s">
        <v>768</v>
      </c>
      <c r="D91" s="56" t="s">
        <v>40</v>
      </c>
      <c r="E91" s="57">
        <v>40624</v>
      </c>
      <c r="F91" s="58">
        <f t="shared" ca="1" si="1"/>
        <v>12</v>
      </c>
      <c r="G91" s="58">
        <v>1776</v>
      </c>
      <c r="H91" s="56">
        <v>2</v>
      </c>
    </row>
    <row r="92" spans="1:8" ht="15" x14ac:dyDescent="0.25">
      <c r="A92" s="9">
        <v>90</v>
      </c>
      <c r="B92" s="55" t="s">
        <v>830</v>
      </c>
      <c r="C92" s="56" t="s">
        <v>760</v>
      </c>
      <c r="D92" s="56" t="s">
        <v>715</v>
      </c>
      <c r="E92" s="57">
        <v>40574</v>
      </c>
      <c r="F92" s="58">
        <f t="shared" ca="1" si="1"/>
        <v>12</v>
      </c>
      <c r="G92" s="58">
        <v>771</v>
      </c>
      <c r="H92" s="56">
        <v>5</v>
      </c>
    </row>
    <row r="93" spans="1:8" ht="15" x14ac:dyDescent="0.25">
      <c r="A93" s="9">
        <v>91</v>
      </c>
      <c r="B93" s="55" t="s">
        <v>614</v>
      </c>
      <c r="C93" s="56" t="s">
        <v>150</v>
      </c>
      <c r="D93" s="56" t="s">
        <v>40</v>
      </c>
      <c r="E93" s="57">
        <v>39704</v>
      </c>
      <c r="F93" s="58">
        <f t="shared" ca="1" si="1"/>
        <v>15</v>
      </c>
      <c r="G93" s="58">
        <v>2379</v>
      </c>
      <c r="H93" s="56">
        <v>7</v>
      </c>
    </row>
    <row r="94" spans="1:8" ht="15" x14ac:dyDescent="0.25">
      <c r="A94" s="9">
        <v>92</v>
      </c>
      <c r="B94" s="55" t="s">
        <v>831</v>
      </c>
      <c r="C94" s="56" t="s">
        <v>121</v>
      </c>
      <c r="D94" s="56" t="s">
        <v>757</v>
      </c>
      <c r="E94" s="57">
        <v>39330</v>
      </c>
      <c r="F94" s="58">
        <f t="shared" ca="1" si="1"/>
        <v>16</v>
      </c>
      <c r="G94" s="58">
        <v>839</v>
      </c>
      <c r="H94" s="56">
        <v>5</v>
      </c>
    </row>
    <row r="95" spans="1:8" ht="15" x14ac:dyDescent="0.25">
      <c r="A95" s="9">
        <v>93</v>
      </c>
      <c r="B95" s="55" t="s">
        <v>832</v>
      </c>
      <c r="C95" s="56" t="s">
        <v>760</v>
      </c>
      <c r="D95" s="56" t="s">
        <v>40</v>
      </c>
      <c r="E95" s="57">
        <v>36198</v>
      </c>
      <c r="F95" s="58">
        <f t="shared" ca="1" si="1"/>
        <v>24</v>
      </c>
      <c r="G95" s="58">
        <v>1837</v>
      </c>
      <c r="H95" s="56">
        <v>2</v>
      </c>
    </row>
    <row r="96" spans="1:8" ht="15" x14ac:dyDescent="0.25">
      <c r="A96" s="9">
        <v>94</v>
      </c>
      <c r="B96" s="55" t="s">
        <v>330</v>
      </c>
      <c r="C96" s="56" t="s">
        <v>743</v>
      </c>
      <c r="D96" s="56" t="s">
        <v>715</v>
      </c>
      <c r="E96" s="57">
        <v>37827</v>
      </c>
      <c r="F96" s="58">
        <f t="shared" ca="1" si="1"/>
        <v>20</v>
      </c>
      <c r="G96" s="58">
        <v>1081</v>
      </c>
      <c r="H96" s="56">
        <v>4</v>
      </c>
    </row>
    <row r="97" spans="1:8" ht="15" x14ac:dyDescent="0.25">
      <c r="A97" s="9">
        <v>95</v>
      </c>
      <c r="B97" s="55" t="s">
        <v>833</v>
      </c>
      <c r="C97" s="56" t="s">
        <v>768</v>
      </c>
      <c r="D97" s="56" t="s">
        <v>765</v>
      </c>
      <c r="E97" s="57">
        <v>40166</v>
      </c>
      <c r="F97" s="58">
        <f t="shared" ca="1" si="1"/>
        <v>14</v>
      </c>
      <c r="G97" s="58">
        <v>1161</v>
      </c>
      <c r="H97" s="56">
        <v>3</v>
      </c>
    </row>
    <row r="98" spans="1:8" ht="15" x14ac:dyDescent="0.25">
      <c r="A98" s="9">
        <v>96</v>
      </c>
      <c r="B98" s="55" t="s">
        <v>199</v>
      </c>
      <c r="C98" s="56" t="s">
        <v>768</v>
      </c>
      <c r="D98" s="56" t="s">
        <v>40</v>
      </c>
      <c r="E98" s="57">
        <v>39262</v>
      </c>
      <c r="F98" s="58">
        <f t="shared" ca="1" si="1"/>
        <v>16</v>
      </c>
      <c r="G98" s="58">
        <v>2163</v>
      </c>
      <c r="H98" s="56">
        <v>3</v>
      </c>
    </row>
    <row r="99" spans="1:8" ht="15" x14ac:dyDescent="0.25">
      <c r="A99" s="9">
        <v>97</v>
      </c>
      <c r="B99" s="55" t="s">
        <v>834</v>
      </c>
      <c r="C99" s="56" t="s">
        <v>121</v>
      </c>
      <c r="D99" s="56" t="s">
        <v>40</v>
      </c>
      <c r="E99" s="57">
        <v>36456</v>
      </c>
      <c r="F99" s="58">
        <f t="shared" ca="1" si="1"/>
        <v>24</v>
      </c>
      <c r="G99" s="58">
        <v>2190</v>
      </c>
      <c r="H99" s="56">
        <v>7</v>
      </c>
    </row>
    <row r="100" spans="1:8" ht="15" x14ac:dyDescent="0.25">
      <c r="A100" s="9">
        <v>98</v>
      </c>
      <c r="B100" s="55" t="s">
        <v>835</v>
      </c>
      <c r="C100" s="56" t="s">
        <v>753</v>
      </c>
      <c r="D100" s="56" t="s">
        <v>765</v>
      </c>
      <c r="E100" s="57">
        <v>40184</v>
      </c>
      <c r="F100" s="58">
        <f t="shared" ca="1" si="1"/>
        <v>14</v>
      </c>
      <c r="G100" s="58">
        <v>1190</v>
      </c>
      <c r="H100" s="56">
        <v>5</v>
      </c>
    </row>
    <row r="101" spans="1:8" ht="15" x14ac:dyDescent="0.25">
      <c r="A101" s="9">
        <v>99</v>
      </c>
      <c r="B101" s="55" t="s">
        <v>401</v>
      </c>
      <c r="C101" s="56" t="s">
        <v>760</v>
      </c>
      <c r="D101" s="56" t="s">
        <v>40</v>
      </c>
      <c r="E101" s="57">
        <v>39181</v>
      </c>
      <c r="F101" s="58">
        <f t="shared" ca="1" si="1"/>
        <v>16</v>
      </c>
      <c r="G101" s="58">
        <v>1889</v>
      </c>
      <c r="H101" s="56">
        <v>1</v>
      </c>
    </row>
    <row r="102" spans="1:8" ht="15" x14ac:dyDescent="0.25">
      <c r="A102" s="9">
        <v>100</v>
      </c>
      <c r="B102" s="55" t="s">
        <v>836</v>
      </c>
      <c r="C102" s="56" t="s">
        <v>760</v>
      </c>
      <c r="D102" s="56" t="s">
        <v>757</v>
      </c>
      <c r="E102" s="57">
        <v>39785</v>
      </c>
      <c r="F102" s="58">
        <f t="shared" ca="1" si="1"/>
        <v>15</v>
      </c>
      <c r="G102" s="58">
        <v>651</v>
      </c>
      <c r="H102" s="56">
        <v>5</v>
      </c>
    </row>
    <row r="103" spans="1:8" ht="15" x14ac:dyDescent="0.25">
      <c r="A103" s="9">
        <v>101</v>
      </c>
      <c r="B103" s="55" t="s">
        <v>505</v>
      </c>
      <c r="C103" s="56" t="s">
        <v>768</v>
      </c>
      <c r="D103" s="56" t="s">
        <v>757</v>
      </c>
      <c r="E103" s="57">
        <v>36787</v>
      </c>
      <c r="F103" s="58">
        <f t="shared" ca="1" si="1"/>
        <v>23</v>
      </c>
      <c r="G103" s="58">
        <v>917</v>
      </c>
      <c r="H103" s="56">
        <v>3</v>
      </c>
    </row>
    <row r="104" spans="1:8" ht="15" x14ac:dyDescent="0.25">
      <c r="A104" s="9">
        <v>102</v>
      </c>
      <c r="B104" s="55" t="s">
        <v>158</v>
      </c>
      <c r="C104" s="56" t="s">
        <v>121</v>
      </c>
      <c r="D104" s="56" t="s">
        <v>40</v>
      </c>
      <c r="E104" s="57">
        <v>36662</v>
      </c>
      <c r="F104" s="58">
        <f t="shared" ca="1" si="1"/>
        <v>23</v>
      </c>
      <c r="G104" s="58">
        <v>1807</v>
      </c>
      <c r="H104" s="56">
        <v>9</v>
      </c>
    </row>
    <row r="105" spans="1:8" ht="15" x14ac:dyDescent="0.25">
      <c r="A105" s="9">
        <v>103</v>
      </c>
      <c r="B105" s="55" t="s">
        <v>837</v>
      </c>
      <c r="C105" s="56" t="s">
        <v>811</v>
      </c>
      <c r="D105" s="56" t="s">
        <v>715</v>
      </c>
      <c r="E105" s="57">
        <v>36519</v>
      </c>
      <c r="F105" s="58">
        <f t="shared" ca="1" si="1"/>
        <v>24</v>
      </c>
      <c r="G105" s="58">
        <v>691</v>
      </c>
      <c r="H105" s="56">
        <v>5</v>
      </c>
    </row>
    <row r="106" spans="1:8" ht="15" x14ac:dyDescent="0.25">
      <c r="A106" s="9">
        <v>104</v>
      </c>
      <c r="B106" s="55" t="s">
        <v>838</v>
      </c>
      <c r="C106" s="56" t="s">
        <v>768</v>
      </c>
      <c r="D106" s="56" t="s">
        <v>757</v>
      </c>
      <c r="E106" s="61">
        <v>40410</v>
      </c>
      <c r="F106" s="58">
        <f t="shared" ca="1" si="1"/>
        <v>13</v>
      </c>
      <c r="G106" s="58">
        <v>674</v>
      </c>
      <c r="H106" s="56">
        <v>5</v>
      </c>
    </row>
    <row r="107" spans="1:8" ht="15" x14ac:dyDescent="0.25">
      <c r="A107" s="9">
        <v>105</v>
      </c>
      <c r="B107" s="55" t="s">
        <v>839</v>
      </c>
      <c r="C107" s="56" t="s">
        <v>840</v>
      </c>
      <c r="D107" s="56" t="s">
        <v>765</v>
      </c>
      <c r="E107" s="57">
        <v>40572</v>
      </c>
      <c r="F107" s="58">
        <f t="shared" ca="1" si="1"/>
        <v>12</v>
      </c>
      <c r="G107" s="58">
        <v>1166</v>
      </c>
      <c r="H107" s="56">
        <v>4</v>
      </c>
    </row>
    <row r="108" spans="1:8" ht="15" x14ac:dyDescent="0.25">
      <c r="A108" s="9">
        <v>106</v>
      </c>
      <c r="B108" s="55" t="s">
        <v>491</v>
      </c>
      <c r="C108" s="56" t="s">
        <v>750</v>
      </c>
      <c r="D108" s="56" t="s">
        <v>715</v>
      </c>
      <c r="E108" s="57">
        <v>36557</v>
      </c>
      <c r="F108" s="58">
        <f t="shared" ca="1" si="1"/>
        <v>23</v>
      </c>
      <c r="G108" s="58">
        <v>807</v>
      </c>
      <c r="H108" s="56">
        <v>2</v>
      </c>
    </row>
    <row r="109" spans="1:8" ht="15" x14ac:dyDescent="0.25">
      <c r="A109" s="9">
        <v>107</v>
      </c>
      <c r="B109" s="55" t="s">
        <v>98</v>
      </c>
      <c r="C109" s="56" t="s">
        <v>756</v>
      </c>
      <c r="D109" s="56" t="s">
        <v>40</v>
      </c>
      <c r="E109" s="57">
        <v>41137</v>
      </c>
      <c r="F109" s="58">
        <f t="shared" ca="1" si="1"/>
        <v>11</v>
      </c>
      <c r="G109" s="58">
        <v>1825</v>
      </c>
      <c r="H109" s="56">
        <v>11</v>
      </c>
    </row>
    <row r="110" spans="1:8" ht="15" x14ac:dyDescent="0.25">
      <c r="A110" s="9">
        <v>108</v>
      </c>
      <c r="B110" s="55" t="s">
        <v>234</v>
      </c>
      <c r="C110" s="56" t="s">
        <v>760</v>
      </c>
      <c r="D110" s="56" t="s">
        <v>757</v>
      </c>
      <c r="E110" s="57">
        <v>38044</v>
      </c>
      <c r="F110" s="58">
        <f t="shared" ca="1" si="1"/>
        <v>19</v>
      </c>
      <c r="G110" s="58">
        <v>795</v>
      </c>
      <c r="H110" s="56">
        <v>5</v>
      </c>
    </row>
    <row r="111" spans="1:8" ht="15" x14ac:dyDescent="0.25">
      <c r="A111" s="9">
        <v>109</v>
      </c>
      <c r="B111" s="55" t="s">
        <v>841</v>
      </c>
      <c r="C111" s="56" t="s">
        <v>799</v>
      </c>
      <c r="D111" s="56" t="s">
        <v>40</v>
      </c>
      <c r="E111" s="57">
        <v>36619</v>
      </c>
      <c r="F111" s="58">
        <f t="shared" ca="1" si="1"/>
        <v>23</v>
      </c>
      <c r="G111" s="58">
        <v>2197</v>
      </c>
      <c r="H111" s="56">
        <v>7</v>
      </c>
    </row>
    <row r="112" spans="1:8" ht="15" x14ac:dyDescent="0.25">
      <c r="A112" s="9">
        <v>110</v>
      </c>
      <c r="B112" s="55" t="s">
        <v>842</v>
      </c>
      <c r="C112" s="56" t="s">
        <v>760</v>
      </c>
      <c r="D112" s="56" t="s">
        <v>40</v>
      </c>
      <c r="E112" s="57">
        <v>36122</v>
      </c>
      <c r="F112" s="58">
        <f t="shared" ca="1" si="1"/>
        <v>25</v>
      </c>
      <c r="G112" s="58">
        <v>2232</v>
      </c>
      <c r="H112" s="56">
        <v>13</v>
      </c>
    </row>
    <row r="113" spans="1:8" ht="15" x14ac:dyDescent="0.25">
      <c r="A113" s="9">
        <v>111</v>
      </c>
      <c r="B113" s="55" t="s">
        <v>843</v>
      </c>
      <c r="C113" s="56" t="s">
        <v>768</v>
      </c>
      <c r="D113" s="56" t="s">
        <v>40</v>
      </c>
      <c r="E113" s="57">
        <v>36195</v>
      </c>
      <c r="F113" s="58">
        <f t="shared" ca="1" si="1"/>
        <v>24</v>
      </c>
      <c r="G113" s="58">
        <v>2416</v>
      </c>
      <c r="H113" s="56">
        <v>9</v>
      </c>
    </row>
    <row r="114" spans="1:8" ht="15" x14ac:dyDescent="0.25">
      <c r="A114" s="9">
        <v>112</v>
      </c>
      <c r="B114" s="55" t="s">
        <v>251</v>
      </c>
      <c r="C114" s="56" t="s">
        <v>773</v>
      </c>
      <c r="D114" s="56" t="s">
        <v>757</v>
      </c>
      <c r="E114" s="61">
        <v>40638</v>
      </c>
      <c r="F114" s="58">
        <f t="shared" ca="1" si="1"/>
        <v>12</v>
      </c>
      <c r="G114" s="58">
        <v>764</v>
      </c>
      <c r="H114" s="56">
        <v>2</v>
      </c>
    </row>
    <row r="115" spans="1:8" ht="15" x14ac:dyDescent="0.25">
      <c r="A115" s="9">
        <v>113</v>
      </c>
      <c r="B115" s="55" t="s">
        <v>407</v>
      </c>
      <c r="C115" s="56" t="s">
        <v>768</v>
      </c>
      <c r="D115" s="56" t="s">
        <v>757</v>
      </c>
      <c r="E115" s="57">
        <v>38986</v>
      </c>
      <c r="F115" s="58">
        <f t="shared" ca="1" si="1"/>
        <v>17</v>
      </c>
      <c r="G115" s="58">
        <v>740</v>
      </c>
      <c r="H115" s="56">
        <v>1</v>
      </c>
    </row>
    <row r="116" spans="1:8" ht="15" x14ac:dyDescent="0.25">
      <c r="A116" s="9">
        <v>114</v>
      </c>
      <c r="B116" s="55" t="s">
        <v>844</v>
      </c>
      <c r="C116" s="56" t="s">
        <v>760</v>
      </c>
      <c r="D116" s="56" t="s">
        <v>40</v>
      </c>
      <c r="E116" s="57">
        <v>40936</v>
      </c>
      <c r="F116" s="58">
        <f t="shared" ca="1" si="1"/>
        <v>12</v>
      </c>
      <c r="G116" s="58">
        <v>2311</v>
      </c>
      <c r="H116" s="56">
        <v>3</v>
      </c>
    </row>
    <row r="117" spans="1:8" ht="15" x14ac:dyDescent="0.25">
      <c r="A117" s="9">
        <v>115</v>
      </c>
      <c r="B117" s="55" t="s">
        <v>43</v>
      </c>
      <c r="C117" s="56" t="s">
        <v>760</v>
      </c>
      <c r="D117" s="56" t="s">
        <v>757</v>
      </c>
      <c r="E117" s="57">
        <v>35992</v>
      </c>
      <c r="F117" s="58">
        <f t="shared" ca="1" si="1"/>
        <v>25</v>
      </c>
      <c r="G117" s="58">
        <v>733</v>
      </c>
      <c r="H117" s="56">
        <v>4</v>
      </c>
    </row>
    <row r="118" spans="1:8" ht="15" x14ac:dyDescent="0.25">
      <c r="A118" s="9">
        <v>116</v>
      </c>
      <c r="B118" s="55" t="s">
        <v>170</v>
      </c>
      <c r="C118" s="56" t="s">
        <v>65</v>
      </c>
      <c r="D118" s="56" t="s">
        <v>715</v>
      </c>
      <c r="E118" s="57">
        <v>36329</v>
      </c>
      <c r="F118" s="58">
        <f t="shared" ca="1" si="1"/>
        <v>24</v>
      </c>
      <c r="G118" s="58">
        <v>1064</v>
      </c>
      <c r="H118" s="56">
        <v>1</v>
      </c>
    </row>
    <row r="119" spans="1:8" ht="15" x14ac:dyDescent="0.25">
      <c r="A119" s="9">
        <v>117</v>
      </c>
      <c r="B119" s="55" t="s">
        <v>845</v>
      </c>
      <c r="C119" s="56" t="s">
        <v>799</v>
      </c>
      <c r="D119" s="56" t="s">
        <v>765</v>
      </c>
      <c r="E119" s="57">
        <v>40152</v>
      </c>
      <c r="F119" s="58">
        <f t="shared" ca="1" si="1"/>
        <v>14</v>
      </c>
      <c r="G119" s="58">
        <v>1127</v>
      </c>
      <c r="H119" s="56">
        <v>4</v>
      </c>
    </row>
    <row r="120" spans="1:8" ht="15" x14ac:dyDescent="0.25">
      <c r="A120" s="9">
        <v>118</v>
      </c>
      <c r="B120" s="55" t="s">
        <v>220</v>
      </c>
      <c r="C120" s="56" t="s">
        <v>768</v>
      </c>
      <c r="D120" s="56" t="s">
        <v>765</v>
      </c>
      <c r="E120" s="57">
        <v>36084</v>
      </c>
      <c r="F120" s="58">
        <f t="shared" ca="1" si="1"/>
        <v>25</v>
      </c>
      <c r="G120" s="58">
        <v>1159</v>
      </c>
      <c r="H120" s="56">
        <v>8</v>
      </c>
    </row>
    <row r="121" spans="1:8" ht="15" x14ac:dyDescent="0.25">
      <c r="A121" s="9">
        <v>119</v>
      </c>
      <c r="B121" s="55" t="s">
        <v>643</v>
      </c>
      <c r="C121" s="56" t="s">
        <v>750</v>
      </c>
      <c r="D121" s="56" t="s">
        <v>40</v>
      </c>
      <c r="E121" s="57">
        <v>39134</v>
      </c>
      <c r="F121" s="58">
        <f t="shared" ca="1" si="1"/>
        <v>16</v>
      </c>
      <c r="G121" s="58">
        <v>1659</v>
      </c>
      <c r="H121" s="56">
        <v>8</v>
      </c>
    </row>
    <row r="122" spans="1:8" ht="15" x14ac:dyDescent="0.25">
      <c r="A122" s="9">
        <v>120</v>
      </c>
      <c r="B122" s="55" t="s">
        <v>588</v>
      </c>
      <c r="C122" s="56" t="s">
        <v>150</v>
      </c>
      <c r="D122" s="56" t="s">
        <v>40</v>
      </c>
      <c r="E122" s="57">
        <v>38142</v>
      </c>
      <c r="F122" s="58">
        <f t="shared" ca="1" si="1"/>
        <v>19</v>
      </c>
      <c r="G122" s="58">
        <v>2077</v>
      </c>
      <c r="H122" s="56">
        <v>1</v>
      </c>
    </row>
    <row r="123" spans="1:8" ht="15" x14ac:dyDescent="0.25">
      <c r="A123" s="9">
        <v>121</v>
      </c>
      <c r="B123" s="55" t="s">
        <v>654</v>
      </c>
      <c r="C123" s="56" t="s">
        <v>121</v>
      </c>
      <c r="D123" s="56" t="s">
        <v>40</v>
      </c>
      <c r="E123" s="57">
        <v>35857</v>
      </c>
      <c r="F123" s="58">
        <f t="shared" ca="1" si="1"/>
        <v>25</v>
      </c>
      <c r="G123" s="58">
        <v>1932</v>
      </c>
      <c r="H123" s="56">
        <v>2</v>
      </c>
    </row>
    <row r="124" spans="1:8" ht="15" x14ac:dyDescent="0.25">
      <c r="A124" s="9">
        <v>122</v>
      </c>
      <c r="B124" s="55" t="s">
        <v>846</v>
      </c>
      <c r="C124" s="56" t="s">
        <v>753</v>
      </c>
      <c r="D124" s="56" t="s">
        <v>40</v>
      </c>
      <c r="E124" s="57">
        <v>36082</v>
      </c>
      <c r="F124" s="58">
        <f t="shared" ca="1" si="1"/>
        <v>25</v>
      </c>
      <c r="G124" s="58">
        <v>2413</v>
      </c>
      <c r="H124" s="56">
        <v>2</v>
      </c>
    </row>
    <row r="125" spans="1:8" ht="15" x14ac:dyDescent="0.25">
      <c r="A125" s="9">
        <v>123</v>
      </c>
      <c r="B125" s="55" t="s">
        <v>847</v>
      </c>
      <c r="C125" s="56" t="s">
        <v>743</v>
      </c>
      <c r="D125" s="56" t="s">
        <v>715</v>
      </c>
      <c r="E125" s="57">
        <v>40494</v>
      </c>
      <c r="F125" s="58">
        <f t="shared" ca="1" si="1"/>
        <v>13</v>
      </c>
      <c r="G125" s="58">
        <v>851</v>
      </c>
      <c r="H125" s="56">
        <v>5</v>
      </c>
    </row>
    <row r="126" spans="1:8" ht="15" x14ac:dyDescent="0.25">
      <c r="A126" s="9">
        <v>124</v>
      </c>
      <c r="B126" s="55" t="s">
        <v>265</v>
      </c>
      <c r="C126" s="56" t="s">
        <v>768</v>
      </c>
      <c r="D126" s="56" t="s">
        <v>40</v>
      </c>
      <c r="E126" s="57">
        <v>39899</v>
      </c>
      <c r="F126" s="58">
        <f t="shared" ca="1" si="1"/>
        <v>14</v>
      </c>
      <c r="G126" s="58">
        <v>1836</v>
      </c>
      <c r="H126" s="56">
        <v>7</v>
      </c>
    </row>
    <row r="127" spans="1:8" ht="15" x14ac:dyDescent="0.25">
      <c r="A127" s="9">
        <v>125</v>
      </c>
      <c r="B127" s="55" t="s">
        <v>848</v>
      </c>
      <c r="C127" s="56" t="s">
        <v>750</v>
      </c>
      <c r="D127" s="56" t="s">
        <v>757</v>
      </c>
      <c r="E127" s="57">
        <v>38793</v>
      </c>
      <c r="F127" s="58">
        <f t="shared" ca="1" si="1"/>
        <v>17</v>
      </c>
      <c r="G127" s="58">
        <v>1011</v>
      </c>
      <c r="H127" s="56">
        <v>2</v>
      </c>
    </row>
    <row r="128" spans="1:8" ht="15" x14ac:dyDescent="0.25">
      <c r="A128" s="9">
        <v>126</v>
      </c>
      <c r="B128" s="55" t="s">
        <v>849</v>
      </c>
      <c r="C128" s="56" t="s">
        <v>753</v>
      </c>
      <c r="D128" s="56" t="s">
        <v>40</v>
      </c>
      <c r="E128" s="57">
        <v>41177</v>
      </c>
      <c r="F128" s="58">
        <f t="shared" ca="1" si="1"/>
        <v>11</v>
      </c>
      <c r="G128" s="58">
        <v>2147</v>
      </c>
      <c r="H128" s="56">
        <v>6</v>
      </c>
    </row>
    <row r="129" spans="1:8" ht="15" x14ac:dyDescent="0.25">
      <c r="A129" s="9">
        <v>127</v>
      </c>
      <c r="B129" s="55" t="s">
        <v>216</v>
      </c>
      <c r="C129" s="56" t="s">
        <v>760</v>
      </c>
      <c r="D129" s="56" t="s">
        <v>757</v>
      </c>
      <c r="E129" s="57">
        <v>37820</v>
      </c>
      <c r="F129" s="58">
        <f t="shared" ca="1" si="1"/>
        <v>20</v>
      </c>
      <c r="G129" s="58">
        <v>1091</v>
      </c>
      <c r="H129" s="56">
        <v>4</v>
      </c>
    </row>
    <row r="130" spans="1:8" ht="15" x14ac:dyDescent="0.25">
      <c r="A130" s="9">
        <v>128</v>
      </c>
      <c r="B130" s="55" t="s">
        <v>680</v>
      </c>
      <c r="C130" s="56" t="s">
        <v>800</v>
      </c>
      <c r="D130" s="56" t="s">
        <v>40</v>
      </c>
      <c r="E130" s="57">
        <v>36506</v>
      </c>
      <c r="F130" s="58">
        <f t="shared" ca="1" si="1"/>
        <v>24</v>
      </c>
      <c r="G130" s="58">
        <v>2419</v>
      </c>
      <c r="H130" s="56">
        <v>5</v>
      </c>
    </row>
    <row r="131" spans="1:8" ht="15" x14ac:dyDescent="0.25">
      <c r="A131" s="9">
        <v>129</v>
      </c>
      <c r="B131" s="55" t="s">
        <v>322</v>
      </c>
      <c r="C131" s="56" t="s">
        <v>65</v>
      </c>
      <c r="D131" s="56" t="s">
        <v>40</v>
      </c>
      <c r="E131" s="57">
        <v>40452</v>
      </c>
      <c r="F131" s="58">
        <f t="shared" ref="F131:F194" ca="1" si="2">DATEDIF(E131,TODAY(),"Y")</f>
        <v>13</v>
      </c>
      <c r="G131" s="58">
        <v>2364</v>
      </c>
      <c r="H131" s="56">
        <v>1</v>
      </c>
    </row>
    <row r="132" spans="1:8" ht="15" x14ac:dyDescent="0.25">
      <c r="A132" s="9">
        <v>130</v>
      </c>
      <c r="B132" s="55" t="s">
        <v>850</v>
      </c>
      <c r="C132" s="56" t="s">
        <v>768</v>
      </c>
      <c r="D132" s="56" t="s">
        <v>757</v>
      </c>
      <c r="E132" s="57">
        <v>40259</v>
      </c>
      <c r="F132" s="58">
        <f t="shared" ca="1" si="2"/>
        <v>13</v>
      </c>
      <c r="G132" s="58">
        <v>1009</v>
      </c>
      <c r="H132" s="56">
        <v>1</v>
      </c>
    </row>
    <row r="133" spans="1:8" ht="15" x14ac:dyDescent="0.25">
      <c r="A133" s="9">
        <v>131</v>
      </c>
      <c r="B133" s="55" t="s">
        <v>851</v>
      </c>
      <c r="C133" s="56" t="s">
        <v>773</v>
      </c>
      <c r="D133" s="56" t="s">
        <v>40</v>
      </c>
      <c r="E133" s="57">
        <v>39283</v>
      </c>
      <c r="F133" s="58">
        <f t="shared" ca="1" si="2"/>
        <v>16</v>
      </c>
      <c r="G133" s="58">
        <v>2074</v>
      </c>
      <c r="H133" s="56">
        <v>5</v>
      </c>
    </row>
    <row r="134" spans="1:8" ht="15" x14ac:dyDescent="0.25">
      <c r="A134" s="9">
        <v>132</v>
      </c>
      <c r="B134" s="55" t="s">
        <v>457</v>
      </c>
      <c r="C134" s="56" t="s">
        <v>852</v>
      </c>
      <c r="D134" s="56" t="s">
        <v>765</v>
      </c>
      <c r="E134" s="61">
        <v>40505</v>
      </c>
      <c r="F134" s="58">
        <f t="shared" ca="1" si="2"/>
        <v>13</v>
      </c>
      <c r="G134" s="58">
        <v>1140</v>
      </c>
      <c r="H134" s="56">
        <v>6</v>
      </c>
    </row>
    <row r="135" spans="1:8" ht="15" x14ac:dyDescent="0.25">
      <c r="A135" s="9">
        <v>133</v>
      </c>
      <c r="B135" s="55" t="s">
        <v>511</v>
      </c>
      <c r="C135" s="56" t="s">
        <v>760</v>
      </c>
      <c r="D135" s="56" t="s">
        <v>757</v>
      </c>
      <c r="E135" s="57">
        <v>36600</v>
      </c>
      <c r="F135" s="58">
        <f t="shared" ca="1" si="2"/>
        <v>23</v>
      </c>
      <c r="G135" s="58">
        <v>1084</v>
      </c>
      <c r="H135" s="56">
        <v>4</v>
      </c>
    </row>
    <row r="136" spans="1:8" ht="15" x14ac:dyDescent="0.25">
      <c r="A136" s="9">
        <v>134</v>
      </c>
      <c r="B136" s="55" t="s">
        <v>853</v>
      </c>
      <c r="C136" s="56" t="s">
        <v>760</v>
      </c>
      <c r="D136" s="56" t="s">
        <v>40</v>
      </c>
      <c r="E136" s="57">
        <v>39407</v>
      </c>
      <c r="F136" s="58">
        <f t="shared" ca="1" si="2"/>
        <v>16</v>
      </c>
      <c r="G136" s="58">
        <v>2345</v>
      </c>
      <c r="H136" s="56">
        <v>4</v>
      </c>
    </row>
    <row r="137" spans="1:8" ht="15" x14ac:dyDescent="0.25">
      <c r="A137" s="9">
        <v>135</v>
      </c>
      <c r="B137" s="55" t="s">
        <v>854</v>
      </c>
      <c r="C137" s="56" t="s">
        <v>750</v>
      </c>
      <c r="D137" s="56" t="s">
        <v>40</v>
      </c>
      <c r="E137" s="57">
        <v>36407</v>
      </c>
      <c r="F137" s="58">
        <f t="shared" ca="1" si="2"/>
        <v>24</v>
      </c>
      <c r="G137" s="58">
        <v>2494</v>
      </c>
      <c r="H137" s="56">
        <v>9</v>
      </c>
    </row>
    <row r="138" spans="1:8" ht="15" x14ac:dyDescent="0.25">
      <c r="A138" s="9">
        <v>136</v>
      </c>
      <c r="B138" s="55" t="s">
        <v>855</v>
      </c>
      <c r="C138" s="56" t="s">
        <v>760</v>
      </c>
      <c r="D138" s="56" t="s">
        <v>757</v>
      </c>
      <c r="E138" s="57">
        <v>39633</v>
      </c>
      <c r="F138" s="58">
        <f t="shared" ca="1" si="2"/>
        <v>15</v>
      </c>
      <c r="G138" s="58">
        <v>699</v>
      </c>
      <c r="H138" s="56">
        <v>1</v>
      </c>
    </row>
    <row r="139" spans="1:8" ht="15" x14ac:dyDescent="0.25">
      <c r="A139" s="9">
        <v>137</v>
      </c>
      <c r="B139" s="55" t="s">
        <v>856</v>
      </c>
      <c r="C139" s="56" t="s">
        <v>760</v>
      </c>
      <c r="D139" s="56" t="s">
        <v>40</v>
      </c>
      <c r="E139" s="57">
        <v>37394</v>
      </c>
      <c r="F139" s="58">
        <f t="shared" ca="1" si="2"/>
        <v>21</v>
      </c>
      <c r="G139" s="58">
        <v>2500</v>
      </c>
      <c r="H139" s="56">
        <v>6</v>
      </c>
    </row>
    <row r="140" spans="1:8" ht="15" x14ac:dyDescent="0.25">
      <c r="A140" s="9">
        <v>138</v>
      </c>
      <c r="B140" s="55" t="s">
        <v>857</v>
      </c>
      <c r="C140" s="56" t="s">
        <v>760</v>
      </c>
      <c r="D140" s="56" t="s">
        <v>757</v>
      </c>
      <c r="E140" s="57">
        <v>39262</v>
      </c>
      <c r="F140" s="58">
        <f t="shared" ca="1" si="2"/>
        <v>16</v>
      </c>
      <c r="G140" s="58">
        <v>1007</v>
      </c>
      <c r="H140" s="56">
        <v>4</v>
      </c>
    </row>
    <row r="141" spans="1:8" ht="15" x14ac:dyDescent="0.25">
      <c r="A141" s="9">
        <v>139</v>
      </c>
      <c r="B141" s="55" t="s">
        <v>858</v>
      </c>
      <c r="C141" s="56" t="s">
        <v>760</v>
      </c>
      <c r="D141" s="56" t="s">
        <v>40</v>
      </c>
      <c r="E141" s="57">
        <v>39472</v>
      </c>
      <c r="F141" s="58">
        <f t="shared" ca="1" si="2"/>
        <v>16</v>
      </c>
      <c r="G141" s="58">
        <v>1879</v>
      </c>
      <c r="H141" s="56">
        <v>6</v>
      </c>
    </row>
    <row r="142" spans="1:8" ht="15" x14ac:dyDescent="0.25">
      <c r="A142" s="9">
        <v>140</v>
      </c>
      <c r="B142" s="55" t="s">
        <v>859</v>
      </c>
      <c r="C142" s="56" t="s">
        <v>760</v>
      </c>
      <c r="D142" s="56" t="s">
        <v>757</v>
      </c>
      <c r="E142" s="57">
        <v>39822</v>
      </c>
      <c r="F142" s="58">
        <f t="shared" ca="1" si="2"/>
        <v>15</v>
      </c>
      <c r="G142" s="58">
        <v>1100</v>
      </c>
      <c r="H142" s="56">
        <v>1</v>
      </c>
    </row>
    <row r="143" spans="1:8" ht="15" x14ac:dyDescent="0.25">
      <c r="A143" s="9">
        <v>141</v>
      </c>
      <c r="B143" s="55" t="s">
        <v>860</v>
      </c>
      <c r="C143" s="56" t="s">
        <v>790</v>
      </c>
      <c r="D143" s="56" t="s">
        <v>40</v>
      </c>
      <c r="E143" s="57">
        <v>40745</v>
      </c>
      <c r="F143" s="58">
        <f t="shared" ca="1" si="2"/>
        <v>12</v>
      </c>
      <c r="G143" s="58">
        <v>2121</v>
      </c>
      <c r="H143" s="56">
        <v>13</v>
      </c>
    </row>
    <row r="144" spans="1:8" ht="15" x14ac:dyDescent="0.25">
      <c r="A144" s="9">
        <v>142</v>
      </c>
      <c r="B144" s="55" t="s">
        <v>64</v>
      </c>
      <c r="C144" s="56" t="s">
        <v>800</v>
      </c>
      <c r="D144" s="56" t="s">
        <v>757</v>
      </c>
      <c r="E144" s="57">
        <v>36038</v>
      </c>
      <c r="F144" s="58">
        <f t="shared" ca="1" si="2"/>
        <v>25</v>
      </c>
      <c r="G144" s="58">
        <v>703</v>
      </c>
      <c r="H144" s="56">
        <v>1</v>
      </c>
    </row>
    <row r="145" spans="1:8" ht="15" x14ac:dyDescent="0.25">
      <c r="A145" s="9">
        <v>143</v>
      </c>
      <c r="B145" s="55" t="s">
        <v>439</v>
      </c>
      <c r="C145" s="56" t="s">
        <v>773</v>
      </c>
      <c r="D145" s="56" t="s">
        <v>757</v>
      </c>
      <c r="E145" s="61">
        <v>40334</v>
      </c>
      <c r="F145" s="58">
        <f t="shared" ca="1" si="2"/>
        <v>13</v>
      </c>
      <c r="G145" s="58">
        <v>763</v>
      </c>
      <c r="H145" s="56">
        <v>4</v>
      </c>
    </row>
    <row r="146" spans="1:8" ht="15" x14ac:dyDescent="0.25">
      <c r="A146" s="9">
        <v>144</v>
      </c>
      <c r="B146" s="55" t="s">
        <v>861</v>
      </c>
      <c r="C146" s="56" t="s">
        <v>750</v>
      </c>
      <c r="D146" s="56" t="s">
        <v>40</v>
      </c>
      <c r="E146" s="57">
        <v>39745</v>
      </c>
      <c r="F146" s="58">
        <f t="shared" ca="1" si="2"/>
        <v>15</v>
      </c>
      <c r="G146" s="58">
        <v>1570</v>
      </c>
      <c r="H146" s="56">
        <v>1</v>
      </c>
    </row>
    <row r="147" spans="1:8" ht="15" x14ac:dyDescent="0.25">
      <c r="A147" s="9">
        <v>145</v>
      </c>
      <c r="B147" s="55" t="s">
        <v>862</v>
      </c>
      <c r="C147" s="56" t="s">
        <v>762</v>
      </c>
      <c r="D147" s="56" t="s">
        <v>757</v>
      </c>
      <c r="E147" s="57">
        <v>36342</v>
      </c>
      <c r="F147" s="58">
        <f t="shared" ca="1" si="2"/>
        <v>24</v>
      </c>
      <c r="G147" s="58">
        <v>1090</v>
      </c>
      <c r="H147" s="56">
        <v>4</v>
      </c>
    </row>
    <row r="148" spans="1:8" ht="15" x14ac:dyDescent="0.25">
      <c r="A148" s="9">
        <v>146</v>
      </c>
      <c r="B148" s="55" t="s">
        <v>863</v>
      </c>
      <c r="C148" s="56" t="s">
        <v>852</v>
      </c>
      <c r="D148" s="56" t="s">
        <v>40</v>
      </c>
      <c r="E148" s="57">
        <v>39492</v>
      </c>
      <c r="F148" s="58">
        <f t="shared" ca="1" si="2"/>
        <v>15</v>
      </c>
      <c r="G148" s="58">
        <v>2038</v>
      </c>
      <c r="H148" s="56">
        <v>12</v>
      </c>
    </row>
    <row r="149" spans="1:8" ht="15" x14ac:dyDescent="0.25">
      <c r="A149" s="9">
        <v>147</v>
      </c>
      <c r="B149" s="55" t="s">
        <v>652</v>
      </c>
      <c r="C149" s="56" t="s">
        <v>760</v>
      </c>
      <c r="D149" s="56" t="s">
        <v>40</v>
      </c>
      <c r="E149" s="57">
        <v>39455</v>
      </c>
      <c r="F149" s="58">
        <f t="shared" ca="1" si="2"/>
        <v>16</v>
      </c>
      <c r="G149" s="58">
        <v>2470</v>
      </c>
      <c r="H149" s="56">
        <v>3</v>
      </c>
    </row>
    <row r="150" spans="1:8" ht="15" x14ac:dyDescent="0.25">
      <c r="A150" s="9">
        <v>148</v>
      </c>
      <c r="B150" s="55" t="s">
        <v>578</v>
      </c>
      <c r="C150" s="56" t="s">
        <v>773</v>
      </c>
      <c r="D150" s="56" t="s">
        <v>757</v>
      </c>
      <c r="E150" s="57">
        <v>39768</v>
      </c>
      <c r="F150" s="58">
        <f t="shared" ca="1" si="2"/>
        <v>15</v>
      </c>
      <c r="G150" s="58">
        <v>1035</v>
      </c>
      <c r="H150" s="56">
        <v>3</v>
      </c>
    </row>
    <row r="151" spans="1:8" ht="15" x14ac:dyDescent="0.25">
      <c r="A151" s="9">
        <v>149</v>
      </c>
      <c r="B151" s="55" t="s">
        <v>864</v>
      </c>
      <c r="C151" s="56" t="s">
        <v>773</v>
      </c>
      <c r="D151" s="56" t="s">
        <v>40</v>
      </c>
      <c r="E151" s="57">
        <v>36025</v>
      </c>
      <c r="F151" s="58">
        <f t="shared" ca="1" si="2"/>
        <v>25</v>
      </c>
      <c r="G151" s="58">
        <v>1582</v>
      </c>
      <c r="H151" s="56">
        <v>12</v>
      </c>
    </row>
    <row r="152" spans="1:8" ht="15" x14ac:dyDescent="0.25">
      <c r="A152" s="9">
        <v>150</v>
      </c>
      <c r="B152" s="55" t="s">
        <v>676</v>
      </c>
      <c r="C152" s="56" t="s">
        <v>790</v>
      </c>
      <c r="D152" s="56" t="s">
        <v>715</v>
      </c>
      <c r="E152" s="57">
        <v>39733</v>
      </c>
      <c r="F152" s="58">
        <f t="shared" ca="1" si="2"/>
        <v>15</v>
      </c>
      <c r="G152" s="58">
        <v>740</v>
      </c>
      <c r="H152" s="56">
        <v>4</v>
      </c>
    </row>
    <row r="153" spans="1:8" ht="15" x14ac:dyDescent="0.25">
      <c r="A153" s="9">
        <v>151</v>
      </c>
      <c r="B153" s="55" t="s">
        <v>865</v>
      </c>
      <c r="C153" s="56" t="s">
        <v>773</v>
      </c>
      <c r="D153" s="56" t="s">
        <v>765</v>
      </c>
      <c r="E153" s="57">
        <v>36053</v>
      </c>
      <c r="F153" s="58">
        <f t="shared" ca="1" si="2"/>
        <v>25</v>
      </c>
      <c r="G153" s="58">
        <v>1044</v>
      </c>
      <c r="H153" s="56">
        <v>4</v>
      </c>
    </row>
    <row r="154" spans="1:8" ht="15" x14ac:dyDescent="0.25">
      <c r="A154" s="9">
        <v>152</v>
      </c>
      <c r="B154" s="55" t="s">
        <v>866</v>
      </c>
      <c r="C154" s="56" t="s">
        <v>753</v>
      </c>
      <c r="D154" s="56" t="s">
        <v>765</v>
      </c>
      <c r="E154" s="57">
        <v>39768</v>
      </c>
      <c r="F154" s="58">
        <f t="shared" ca="1" si="2"/>
        <v>15</v>
      </c>
      <c r="G154" s="58">
        <v>1060</v>
      </c>
      <c r="H154" s="56">
        <v>7</v>
      </c>
    </row>
    <row r="155" spans="1:8" ht="15" x14ac:dyDescent="0.25">
      <c r="A155" s="9">
        <v>153</v>
      </c>
      <c r="B155" s="55" t="s">
        <v>867</v>
      </c>
      <c r="C155" s="56" t="s">
        <v>800</v>
      </c>
      <c r="D155" s="56" t="s">
        <v>40</v>
      </c>
      <c r="E155" s="57">
        <v>40200</v>
      </c>
      <c r="F155" s="58">
        <f t="shared" ca="1" si="2"/>
        <v>14</v>
      </c>
      <c r="G155" s="58">
        <v>2393</v>
      </c>
      <c r="H155" s="56">
        <v>11</v>
      </c>
    </row>
    <row r="156" spans="1:8" ht="15" x14ac:dyDescent="0.25">
      <c r="A156" s="9">
        <v>154</v>
      </c>
      <c r="B156" s="55" t="s">
        <v>625</v>
      </c>
      <c r="C156" s="56" t="s">
        <v>768</v>
      </c>
      <c r="D156" s="56" t="s">
        <v>765</v>
      </c>
      <c r="E156" s="57">
        <v>37249</v>
      </c>
      <c r="F156" s="58">
        <f t="shared" ca="1" si="2"/>
        <v>22</v>
      </c>
      <c r="G156" s="58">
        <v>1182</v>
      </c>
      <c r="H156" s="56">
        <v>4</v>
      </c>
    </row>
    <row r="157" spans="1:8" ht="15" x14ac:dyDescent="0.25">
      <c r="A157" s="9">
        <v>155</v>
      </c>
      <c r="B157" s="55" t="s">
        <v>868</v>
      </c>
      <c r="C157" s="56" t="s">
        <v>753</v>
      </c>
      <c r="D157" s="56" t="s">
        <v>765</v>
      </c>
      <c r="E157" s="57">
        <v>40299</v>
      </c>
      <c r="F157" s="58">
        <f t="shared" ca="1" si="2"/>
        <v>13</v>
      </c>
      <c r="G157" s="58">
        <v>1052</v>
      </c>
      <c r="H157" s="56">
        <v>2</v>
      </c>
    </row>
    <row r="158" spans="1:8" ht="15" x14ac:dyDescent="0.25">
      <c r="A158" s="9">
        <v>156</v>
      </c>
      <c r="B158" s="55" t="s">
        <v>554</v>
      </c>
      <c r="C158" s="56" t="s">
        <v>778</v>
      </c>
      <c r="D158" s="56" t="s">
        <v>757</v>
      </c>
      <c r="E158" s="57">
        <v>40692</v>
      </c>
      <c r="F158" s="58">
        <f t="shared" ca="1" si="2"/>
        <v>12</v>
      </c>
      <c r="G158" s="58">
        <v>824</v>
      </c>
      <c r="H158" s="56">
        <v>3</v>
      </c>
    </row>
    <row r="159" spans="1:8" ht="15" x14ac:dyDescent="0.25">
      <c r="A159" s="9">
        <v>157</v>
      </c>
      <c r="B159" s="55" t="s">
        <v>166</v>
      </c>
      <c r="C159" s="56" t="s">
        <v>118</v>
      </c>
      <c r="D159" s="56" t="s">
        <v>757</v>
      </c>
      <c r="E159" s="57">
        <v>39623</v>
      </c>
      <c r="F159" s="58">
        <f t="shared" ca="1" si="2"/>
        <v>15</v>
      </c>
      <c r="G159" s="58">
        <v>758</v>
      </c>
      <c r="H159" s="56">
        <v>5</v>
      </c>
    </row>
    <row r="160" spans="1:8" ht="15" x14ac:dyDescent="0.25">
      <c r="A160" s="9">
        <v>158</v>
      </c>
      <c r="B160" s="55" t="s">
        <v>387</v>
      </c>
      <c r="C160" s="56" t="s">
        <v>773</v>
      </c>
      <c r="D160" s="56" t="s">
        <v>40</v>
      </c>
      <c r="E160" s="57">
        <v>36956</v>
      </c>
      <c r="F160" s="58">
        <f t="shared" ca="1" si="2"/>
        <v>22</v>
      </c>
      <c r="G160" s="58">
        <v>1839</v>
      </c>
      <c r="H160" s="56">
        <v>8</v>
      </c>
    </row>
    <row r="161" spans="1:8" ht="15" x14ac:dyDescent="0.25">
      <c r="A161" s="9">
        <v>159</v>
      </c>
      <c r="B161" s="55" t="s">
        <v>869</v>
      </c>
      <c r="C161" s="56" t="s">
        <v>773</v>
      </c>
      <c r="D161" s="56" t="s">
        <v>40</v>
      </c>
      <c r="E161" s="57">
        <v>37810</v>
      </c>
      <c r="F161" s="58">
        <f t="shared" ca="1" si="2"/>
        <v>20</v>
      </c>
      <c r="G161" s="58">
        <v>1521</v>
      </c>
      <c r="H161" s="56">
        <v>10</v>
      </c>
    </row>
    <row r="162" spans="1:8" ht="15" x14ac:dyDescent="0.25">
      <c r="A162" s="9">
        <v>160</v>
      </c>
      <c r="B162" s="55" t="s">
        <v>870</v>
      </c>
      <c r="C162" s="56" t="s">
        <v>760</v>
      </c>
      <c r="D162" s="56" t="s">
        <v>757</v>
      </c>
      <c r="E162" s="57">
        <v>37899</v>
      </c>
      <c r="F162" s="58">
        <f t="shared" ca="1" si="2"/>
        <v>20</v>
      </c>
      <c r="G162" s="58">
        <v>665</v>
      </c>
      <c r="H162" s="56">
        <v>4</v>
      </c>
    </row>
    <row r="163" spans="1:8" ht="15" x14ac:dyDescent="0.25">
      <c r="A163" s="9">
        <v>161</v>
      </c>
      <c r="B163" s="55" t="s">
        <v>871</v>
      </c>
      <c r="C163" s="56" t="s">
        <v>773</v>
      </c>
      <c r="D163" s="56" t="s">
        <v>40</v>
      </c>
      <c r="E163" s="57">
        <v>41111</v>
      </c>
      <c r="F163" s="58">
        <f t="shared" ca="1" si="2"/>
        <v>11</v>
      </c>
      <c r="G163" s="58">
        <v>1971</v>
      </c>
      <c r="H163" s="56">
        <v>2</v>
      </c>
    </row>
    <row r="164" spans="1:8" ht="15" x14ac:dyDescent="0.25">
      <c r="A164" s="9">
        <v>162</v>
      </c>
      <c r="B164" s="55" t="s">
        <v>350</v>
      </c>
      <c r="C164" s="56" t="s">
        <v>872</v>
      </c>
      <c r="D164" s="56" t="s">
        <v>757</v>
      </c>
      <c r="E164" s="57">
        <v>39147</v>
      </c>
      <c r="F164" s="58">
        <f t="shared" ca="1" si="2"/>
        <v>16</v>
      </c>
      <c r="G164" s="58">
        <v>876</v>
      </c>
      <c r="H164" s="56">
        <v>2</v>
      </c>
    </row>
    <row r="165" spans="1:8" ht="15" x14ac:dyDescent="0.25">
      <c r="A165" s="9">
        <v>163</v>
      </c>
      <c r="B165" s="55" t="s">
        <v>873</v>
      </c>
      <c r="C165" s="56" t="s">
        <v>760</v>
      </c>
      <c r="D165" s="56" t="s">
        <v>40</v>
      </c>
      <c r="E165" s="57">
        <v>37943</v>
      </c>
      <c r="F165" s="58">
        <f t="shared" ca="1" si="2"/>
        <v>20</v>
      </c>
      <c r="G165" s="58">
        <v>1868</v>
      </c>
      <c r="H165" s="56">
        <v>2</v>
      </c>
    </row>
    <row r="166" spans="1:8" ht="15" x14ac:dyDescent="0.25">
      <c r="A166" s="9">
        <v>164</v>
      </c>
      <c r="B166" s="55" t="s">
        <v>874</v>
      </c>
      <c r="C166" s="56" t="s">
        <v>750</v>
      </c>
      <c r="D166" s="56" t="s">
        <v>757</v>
      </c>
      <c r="E166" s="57">
        <v>36479</v>
      </c>
      <c r="F166" s="58">
        <f t="shared" ca="1" si="2"/>
        <v>24</v>
      </c>
      <c r="G166" s="58">
        <v>736</v>
      </c>
      <c r="H166" s="56">
        <v>1</v>
      </c>
    </row>
    <row r="167" spans="1:8" ht="15" x14ac:dyDescent="0.25">
      <c r="A167" s="9">
        <v>165</v>
      </c>
      <c r="B167" s="55" t="s">
        <v>875</v>
      </c>
      <c r="C167" s="56" t="s">
        <v>760</v>
      </c>
      <c r="D167" s="56" t="s">
        <v>40</v>
      </c>
      <c r="E167" s="57">
        <v>36084</v>
      </c>
      <c r="F167" s="58">
        <f t="shared" ca="1" si="2"/>
        <v>25</v>
      </c>
      <c r="G167" s="58">
        <v>1762</v>
      </c>
      <c r="H167" s="56">
        <v>4</v>
      </c>
    </row>
    <row r="168" spans="1:8" ht="15" x14ac:dyDescent="0.25">
      <c r="A168" s="9">
        <v>166</v>
      </c>
      <c r="B168" s="55" t="s">
        <v>189</v>
      </c>
      <c r="C168" s="56" t="s">
        <v>800</v>
      </c>
      <c r="D168" s="56" t="s">
        <v>40</v>
      </c>
      <c r="E168" s="57">
        <v>40320</v>
      </c>
      <c r="F168" s="58">
        <f t="shared" ca="1" si="2"/>
        <v>13</v>
      </c>
      <c r="G168" s="58">
        <v>2415</v>
      </c>
      <c r="H168" s="56">
        <v>9</v>
      </c>
    </row>
    <row r="169" spans="1:8" ht="15" x14ac:dyDescent="0.25">
      <c r="A169" s="9">
        <v>167</v>
      </c>
      <c r="B169" s="55" t="s">
        <v>294</v>
      </c>
      <c r="C169" s="56" t="s">
        <v>768</v>
      </c>
      <c r="D169" s="56" t="s">
        <v>40</v>
      </c>
      <c r="E169" s="57">
        <v>40438</v>
      </c>
      <c r="F169" s="58">
        <f t="shared" ca="1" si="2"/>
        <v>13</v>
      </c>
      <c r="G169" s="58">
        <v>2204</v>
      </c>
      <c r="H169" s="56">
        <v>6</v>
      </c>
    </row>
    <row r="170" spans="1:8" ht="15" x14ac:dyDescent="0.25">
      <c r="A170" s="9">
        <v>168</v>
      </c>
      <c r="B170" s="55" t="s">
        <v>644</v>
      </c>
      <c r="C170" s="56" t="s">
        <v>750</v>
      </c>
      <c r="D170" s="56" t="s">
        <v>757</v>
      </c>
      <c r="E170" s="57">
        <v>36406</v>
      </c>
      <c r="F170" s="58">
        <f t="shared" ca="1" si="2"/>
        <v>24</v>
      </c>
      <c r="G170" s="58">
        <v>935</v>
      </c>
      <c r="H170" s="56">
        <v>1</v>
      </c>
    </row>
    <row r="171" spans="1:8" ht="15" x14ac:dyDescent="0.25">
      <c r="A171" s="9">
        <v>169</v>
      </c>
      <c r="B171" s="55" t="s">
        <v>876</v>
      </c>
      <c r="C171" s="56" t="s">
        <v>760</v>
      </c>
      <c r="D171" s="56" t="s">
        <v>757</v>
      </c>
      <c r="E171" s="57">
        <v>36455</v>
      </c>
      <c r="F171" s="58">
        <f t="shared" ca="1" si="2"/>
        <v>24</v>
      </c>
      <c r="G171" s="58">
        <v>787</v>
      </c>
      <c r="H171" s="56">
        <v>1</v>
      </c>
    </row>
    <row r="172" spans="1:8" ht="15" x14ac:dyDescent="0.25">
      <c r="A172" s="9">
        <v>170</v>
      </c>
      <c r="B172" s="55" t="s">
        <v>877</v>
      </c>
      <c r="C172" s="56" t="s">
        <v>760</v>
      </c>
      <c r="D172" s="56" t="s">
        <v>715</v>
      </c>
      <c r="E172" s="57">
        <v>37730</v>
      </c>
      <c r="F172" s="58">
        <f t="shared" ca="1" si="2"/>
        <v>20</v>
      </c>
      <c r="G172" s="58">
        <v>847</v>
      </c>
      <c r="H172" s="56">
        <v>5</v>
      </c>
    </row>
    <row r="173" spans="1:8" ht="15" x14ac:dyDescent="0.25">
      <c r="A173" s="9">
        <v>171</v>
      </c>
      <c r="B173" s="55" t="s">
        <v>470</v>
      </c>
      <c r="C173" s="56" t="s">
        <v>760</v>
      </c>
      <c r="D173" s="56" t="s">
        <v>40</v>
      </c>
      <c r="E173" s="57">
        <v>38733</v>
      </c>
      <c r="F173" s="58">
        <f t="shared" ca="1" si="2"/>
        <v>18</v>
      </c>
      <c r="G173" s="58">
        <v>2096</v>
      </c>
      <c r="H173" s="56">
        <v>3</v>
      </c>
    </row>
    <row r="174" spans="1:8" ht="15" x14ac:dyDescent="0.25">
      <c r="A174" s="9">
        <v>172</v>
      </c>
      <c r="B174" s="55" t="s">
        <v>878</v>
      </c>
      <c r="C174" s="56" t="s">
        <v>790</v>
      </c>
      <c r="D174" s="56" t="s">
        <v>765</v>
      </c>
      <c r="E174" s="57">
        <v>39687</v>
      </c>
      <c r="F174" s="58">
        <f t="shared" ca="1" si="2"/>
        <v>15</v>
      </c>
      <c r="G174" s="58">
        <v>1029</v>
      </c>
      <c r="H174" s="56">
        <v>4</v>
      </c>
    </row>
    <row r="175" spans="1:8" ht="15" x14ac:dyDescent="0.25">
      <c r="A175" s="9">
        <v>173</v>
      </c>
      <c r="B175" s="55" t="s">
        <v>879</v>
      </c>
      <c r="C175" s="56" t="s">
        <v>760</v>
      </c>
      <c r="D175" s="56" t="s">
        <v>757</v>
      </c>
      <c r="E175" s="57">
        <v>38321</v>
      </c>
      <c r="F175" s="58">
        <f t="shared" ca="1" si="2"/>
        <v>19</v>
      </c>
      <c r="G175" s="58">
        <v>919</v>
      </c>
      <c r="H175" s="56">
        <v>1</v>
      </c>
    </row>
    <row r="176" spans="1:8" ht="15" x14ac:dyDescent="0.25">
      <c r="A176" s="9">
        <v>174</v>
      </c>
      <c r="B176" s="55" t="s">
        <v>880</v>
      </c>
      <c r="C176" s="56" t="s">
        <v>800</v>
      </c>
      <c r="D176" s="56" t="s">
        <v>40</v>
      </c>
      <c r="E176" s="57">
        <v>40501</v>
      </c>
      <c r="F176" s="58">
        <f t="shared" ca="1" si="2"/>
        <v>13</v>
      </c>
      <c r="G176" s="58">
        <v>2289</v>
      </c>
      <c r="H176" s="56">
        <v>9</v>
      </c>
    </row>
    <row r="177" spans="1:8" ht="15" x14ac:dyDescent="0.25">
      <c r="A177" s="9">
        <v>175</v>
      </c>
      <c r="B177" s="55" t="s">
        <v>881</v>
      </c>
      <c r="C177" s="56" t="s">
        <v>811</v>
      </c>
      <c r="D177" s="56" t="s">
        <v>715</v>
      </c>
      <c r="E177" s="57">
        <v>37946</v>
      </c>
      <c r="F177" s="58">
        <f t="shared" ca="1" si="2"/>
        <v>20</v>
      </c>
      <c r="G177" s="58">
        <v>957</v>
      </c>
      <c r="H177" s="56">
        <v>1</v>
      </c>
    </row>
    <row r="178" spans="1:8" ht="15" x14ac:dyDescent="0.25">
      <c r="A178" s="9">
        <v>176</v>
      </c>
      <c r="B178" s="55" t="s">
        <v>326</v>
      </c>
      <c r="C178" s="56" t="s">
        <v>768</v>
      </c>
      <c r="D178" s="56" t="s">
        <v>40</v>
      </c>
      <c r="E178" s="57">
        <v>36136</v>
      </c>
      <c r="F178" s="58">
        <f t="shared" ca="1" si="2"/>
        <v>25</v>
      </c>
      <c r="G178" s="58">
        <v>2292</v>
      </c>
      <c r="H178" s="56">
        <v>12</v>
      </c>
    </row>
    <row r="179" spans="1:8" ht="15" x14ac:dyDescent="0.25">
      <c r="A179" s="9">
        <v>177</v>
      </c>
      <c r="B179" s="55" t="s">
        <v>302</v>
      </c>
      <c r="C179" s="56" t="s">
        <v>760</v>
      </c>
      <c r="D179" s="56" t="s">
        <v>40</v>
      </c>
      <c r="E179" s="57">
        <v>39348</v>
      </c>
      <c r="F179" s="58">
        <f t="shared" ca="1" si="2"/>
        <v>16</v>
      </c>
      <c r="G179" s="58">
        <v>1926</v>
      </c>
      <c r="H179" s="56">
        <v>4</v>
      </c>
    </row>
    <row r="180" spans="1:8" ht="15" x14ac:dyDescent="0.25">
      <c r="A180" s="9">
        <v>178</v>
      </c>
      <c r="B180" s="55" t="s">
        <v>882</v>
      </c>
      <c r="C180" s="56" t="s">
        <v>65</v>
      </c>
      <c r="D180" s="56" t="s">
        <v>757</v>
      </c>
      <c r="E180" s="57">
        <v>35921</v>
      </c>
      <c r="F180" s="58">
        <f t="shared" ca="1" si="2"/>
        <v>25</v>
      </c>
      <c r="G180" s="58">
        <v>944</v>
      </c>
      <c r="H180" s="56">
        <v>1</v>
      </c>
    </row>
    <row r="181" spans="1:8" ht="15" x14ac:dyDescent="0.25">
      <c r="A181" s="9">
        <v>179</v>
      </c>
      <c r="B181" s="55" t="s">
        <v>278</v>
      </c>
      <c r="C181" s="56" t="s">
        <v>750</v>
      </c>
      <c r="D181" s="56" t="s">
        <v>40</v>
      </c>
      <c r="E181" s="57">
        <v>39273</v>
      </c>
      <c r="F181" s="58">
        <f t="shared" ca="1" si="2"/>
        <v>16</v>
      </c>
      <c r="G181" s="58">
        <v>2152</v>
      </c>
      <c r="H181" s="56">
        <v>6</v>
      </c>
    </row>
    <row r="182" spans="1:8" ht="15" x14ac:dyDescent="0.25">
      <c r="A182" s="9">
        <v>180</v>
      </c>
      <c r="B182" s="55" t="s">
        <v>883</v>
      </c>
      <c r="C182" s="56" t="s">
        <v>799</v>
      </c>
      <c r="D182" s="56" t="s">
        <v>40</v>
      </c>
      <c r="E182" s="57">
        <v>36214</v>
      </c>
      <c r="F182" s="58">
        <f t="shared" ca="1" si="2"/>
        <v>24</v>
      </c>
      <c r="G182" s="58">
        <v>2436</v>
      </c>
      <c r="H182" s="56">
        <v>10</v>
      </c>
    </row>
    <row r="183" spans="1:8" ht="15" x14ac:dyDescent="0.25">
      <c r="A183" s="9">
        <v>181</v>
      </c>
      <c r="B183" s="55" t="s">
        <v>884</v>
      </c>
      <c r="C183" s="56" t="s">
        <v>872</v>
      </c>
      <c r="D183" s="56" t="s">
        <v>715</v>
      </c>
      <c r="E183" s="57">
        <v>41151</v>
      </c>
      <c r="F183" s="58">
        <f t="shared" ca="1" si="2"/>
        <v>11</v>
      </c>
      <c r="G183" s="58">
        <v>1014</v>
      </c>
      <c r="H183" s="56">
        <v>2</v>
      </c>
    </row>
    <row r="184" spans="1:8" ht="15" x14ac:dyDescent="0.25">
      <c r="A184" s="9">
        <v>182</v>
      </c>
      <c r="B184" s="55" t="s">
        <v>885</v>
      </c>
      <c r="C184" s="56" t="s">
        <v>762</v>
      </c>
      <c r="D184" s="56" t="s">
        <v>757</v>
      </c>
      <c r="E184" s="57">
        <v>37667</v>
      </c>
      <c r="F184" s="58">
        <f t="shared" ca="1" si="2"/>
        <v>20</v>
      </c>
      <c r="G184" s="58">
        <v>1034</v>
      </c>
      <c r="H184" s="56">
        <v>3</v>
      </c>
    </row>
    <row r="185" spans="1:8" ht="15" x14ac:dyDescent="0.25">
      <c r="A185" s="9">
        <v>183</v>
      </c>
      <c r="B185" s="55" t="s">
        <v>886</v>
      </c>
      <c r="C185" s="56" t="s">
        <v>750</v>
      </c>
      <c r="D185" s="56" t="s">
        <v>40</v>
      </c>
      <c r="E185" s="57">
        <v>40990</v>
      </c>
      <c r="F185" s="58">
        <f t="shared" ca="1" si="2"/>
        <v>11</v>
      </c>
      <c r="G185" s="58">
        <v>2431</v>
      </c>
      <c r="H185" s="56">
        <v>10</v>
      </c>
    </row>
    <row r="186" spans="1:8" ht="15" x14ac:dyDescent="0.25">
      <c r="A186" s="9">
        <v>184</v>
      </c>
      <c r="B186" s="55" t="s">
        <v>887</v>
      </c>
      <c r="C186" s="56" t="s">
        <v>760</v>
      </c>
      <c r="D186" s="56" t="s">
        <v>40</v>
      </c>
      <c r="E186" s="57">
        <v>40270</v>
      </c>
      <c r="F186" s="58">
        <f t="shared" ca="1" si="2"/>
        <v>13</v>
      </c>
      <c r="G186" s="58">
        <v>2401</v>
      </c>
      <c r="H186" s="56">
        <v>5</v>
      </c>
    </row>
    <row r="187" spans="1:8" ht="15" x14ac:dyDescent="0.25">
      <c r="A187" s="9">
        <v>185</v>
      </c>
      <c r="B187" s="55" t="s">
        <v>888</v>
      </c>
      <c r="C187" s="56" t="s">
        <v>768</v>
      </c>
      <c r="D187" s="56" t="s">
        <v>765</v>
      </c>
      <c r="E187" s="57">
        <v>40293</v>
      </c>
      <c r="F187" s="58">
        <f t="shared" ca="1" si="2"/>
        <v>13</v>
      </c>
      <c r="G187" s="58">
        <v>1047</v>
      </c>
      <c r="H187" s="56">
        <v>3</v>
      </c>
    </row>
    <row r="188" spans="1:8" ht="15" x14ac:dyDescent="0.25">
      <c r="A188" s="9">
        <v>186</v>
      </c>
      <c r="B188" s="55" t="s">
        <v>889</v>
      </c>
      <c r="C188" s="56" t="s">
        <v>760</v>
      </c>
      <c r="D188" s="56" t="s">
        <v>757</v>
      </c>
      <c r="E188" s="57">
        <v>38912</v>
      </c>
      <c r="F188" s="58">
        <f t="shared" ca="1" si="2"/>
        <v>17</v>
      </c>
      <c r="G188" s="58">
        <v>697</v>
      </c>
      <c r="H188" s="56">
        <v>2</v>
      </c>
    </row>
    <row r="189" spans="1:8" ht="15" x14ac:dyDescent="0.25">
      <c r="A189" s="9">
        <v>187</v>
      </c>
      <c r="B189" s="55" t="s">
        <v>890</v>
      </c>
      <c r="C189" s="56" t="s">
        <v>65</v>
      </c>
      <c r="D189" s="56" t="s">
        <v>40</v>
      </c>
      <c r="E189" s="57">
        <v>40925</v>
      </c>
      <c r="F189" s="58">
        <f t="shared" ca="1" si="2"/>
        <v>12</v>
      </c>
      <c r="G189" s="58">
        <v>1753</v>
      </c>
      <c r="H189" s="56">
        <v>1</v>
      </c>
    </row>
    <row r="190" spans="1:8" ht="15" x14ac:dyDescent="0.25">
      <c r="A190" s="9">
        <v>188</v>
      </c>
      <c r="B190" s="55" t="s">
        <v>891</v>
      </c>
      <c r="C190" s="56" t="s">
        <v>773</v>
      </c>
      <c r="D190" s="56" t="s">
        <v>765</v>
      </c>
      <c r="E190" s="57">
        <v>39253</v>
      </c>
      <c r="F190" s="58">
        <f t="shared" ca="1" si="2"/>
        <v>16</v>
      </c>
      <c r="G190" s="58">
        <v>1163</v>
      </c>
      <c r="H190" s="56">
        <v>4</v>
      </c>
    </row>
    <row r="191" spans="1:8" ht="15" x14ac:dyDescent="0.25">
      <c r="A191" s="9">
        <v>189</v>
      </c>
      <c r="B191" s="55" t="s">
        <v>120</v>
      </c>
      <c r="C191" s="56" t="s">
        <v>760</v>
      </c>
      <c r="D191" s="56" t="s">
        <v>757</v>
      </c>
      <c r="E191" s="57">
        <v>41079</v>
      </c>
      <c r="F191" s="58">
        <f t="shared" ca="1" si="2"/>
        <v>11</v>
      </c>
      <c r="G191" s="58">
        <v>939</v>
      </c>
      <c r="H191" s="56">
        <v>3</v>
      </c>
    </row>
    <row r="192" spans="1:8" ht="15" x14ac:dyDescent="0.25">
      <c r="A192" s="9">
        <v>190</v>
      </c>
      <c r="B192" s="55" t="s">
        <v>892</v>
      </c>
      <c r="C192" s="56" t="s">
        <v>773</v>
      </c>
      <c r="D192" s="56" t="s">
        <v>757</v>
      </c>
      <c r="E192" s="57">
        <v>40235</v>
      </c>
      <c r="F192" s="58">
        <f t="shared" ca="1" si="2"/>
        <v>13</v>
      </c>
      <c r="G192" s="58">
        <v>684</v>
      </c>
      <c r="H192" s="56">
        <v>5</v>
      </c>
    </row>
    <row r="193" spans="1:8" ht="15" x14ac:dyDescent="0.25">
      <c r="A193" s="9">
        <v>191</v>
      </c>
      <c r="B193" s="55" t="s">
        <v>893</v>
      </c>
      <c r="C193" s="56" t="s">
        <v>768</v>
      </c>
      <c r="D193" s="56" t="s">
        <v>40</v>
      </c>
      <c r="E193" s="57">
        <v>39703</v>
      </c>
      <c r="F193" s="58">
        <f t="shared" ca="1" si="2"/>
        <v>15</v>
      </c>
      <c r="G193" s="58">
        <v>1650</v>
      </c>
      <c r="H193" s="56">
        <v>11</v>
      </c>
    </row>
    <row r="194" spans="1:8" ht="15" x14ac:dyDescent="0.25">
      <c r="A194" s="9">
        <v>192</v>
      </c>
      <c r="B194" s="55" t="s">
        <v>239</v>
      </c>
      <c r="C194" s="56" t="s">
        <v>790</v>
      </c>
      <c r="D194" s="56" t="s">
        <v>40</v>
      </c>
      <c r="E194" s="57">
        <v>39761</v>
      </c>
      <c r="F194" s="58">
        <f t="shared" ca="1" si="2"/>
        <v>15</v>
      </c>
      <c r="G194" s="58">
        <v>2419</v>
      </c>
      <c r="H194" s="56">
        <v>10</v>
      </c>
    </row>
    <row r="195" spans="1:8" ht="15" x14ac:dyDescent="0.25">
      <c r="A195" s="9">
        <v>193</v>
      </c>
      <c r="B195" s="55" t="s">
        <v>497</v>
      </c>
      <c r="C195" s="56" t="s">
        <v>753</v>
      </c>
      <c r="D195" s="56" t="s">
        <v>40</v>
      </c>
      <c r="E195" s="57">
        <v>40399</v>
      </c>
      <c r="F195" s="58">
        <f t="shared" ref="F195:F258" ca="1" si="3">DATEDIF(E195,TODAY(),"Y")</f>
        <v>13</v>
      </c>
      <c r="G195" s="58">
        <v>2107</v>
      </c>
      <c r="H195" s="56">
        <v>5</v>
      </c>
    </row>
    <row r="196" spans="1:8" ht="15" x14ac:dyDescent="0.25">
      <c r="A196" s="9">
        <v>194</v>
      </c>
      <c r="B196" s="55" t="s">
        <v>894</v>
      </c>
      <c r="C196" s="56" t="s">
        <v>753</v>
      </c>
      <c r="D196" s="56" t="s">
        <v>40</v>
      </c>
      <c r="E196" s="57">
        <v>40366</v>
      </c>
      <c r="F196" s="58">
        <f t="shared" ca="1" si="3"/>
        <v>13</v>
      </c>
      <c r="G196" s="58">
        <v>1942</v>
      </c>
      <c r="H196" s="56">
        <v>9</v>
      </c>
    </row>
    <row r="197" spans="1:8" ht="15" x14ac:dyDescent="0.25">
      <c r="A197" s="9">
        <v>195</v>
      </c>
      <c r="B197" s="55" t="s">
        <v>304</v>
      </c>
      <c r="C197" s="56" t="s">
        <v>121</v>
      </c>
      <c r="D197" s="56" t="s">
        <v>765</v>
      </c>
      <c r="E197" s="57">
        <v>40351</v>
      </c>
      <c r="F197" s="58">
        <f t="shared" ca="1" si="3"/>
        <v>13</v>
      </c>
      <c r="G197" s="58">
        <v>1050</v>
      </c>
      <c r="H197" s="56">
        <v>1</v>
      </c>
    </row>
    <row r="198" spans="1:8" ht="15" x14ac:dyDescent="0.25">
      <c r="A198" s="9">
        <v>196</v>
      </c>
      <c r="B198" s="55" t="s">
        <v>525</v>
      </c>
      <c r="C198" s="56" t="s">
        <v>768</v>
      </c>
      <c r="D198" s="56" t="s">
        <v>40</v>
      </c>
      <c r="E198" s="57">
        <v>35821</v>
      </c>
      <c r="F198" s="58">
        <f t="shared" ca="1" si="3"/>
        <v>26</v>
      </c>
      <c r="G198" s="58">
        <v>1789</v>
      </c>
      <c r="H198" s="56">
        <v>2</v>
      </c>
    </row>
    <row r="199" spans="1:8" ht="15" x14ac:dyDescent="0.25">
      <c r="A199" s="9">
        <v>197</v>
      </c>
      <c r="B199" s="55" t="s">
        <v>105</v>
      </c>
      <c r="C199" s="56" t="s">
        <v>800</v>
      </c>
      <c r="D199" s="56" t="s">
        <v>40</v>
      </c>
      <c r="E199" s="57">
        <v>39379</v>
      </c>
      <c r="F199" s="58">
        <f t="shared" ca="1" si="3"/>
        <v>16</v>
      </c>
      <c r="G199" s="58">
        <v>2196</v>
      </c>
      <c r="H199" s="56">
        <v>9</v>
      </c>
    </row>
    <row r="200" spans="1:8" ht="15" x14ac:dyDescent="0.25">
      <c r="A200" s="9">
        <v>198</v>
      </c>
      <c r="B200" s="55" t="s">
        <v>429</v>
      </c>
      <c r="C200" s="56" t="s">
        <v>750</v>
      </c>
      <c r="D200" s="56" t="s">
        <v>765</v>
      </c>
      <c r="E200" s="57">
        <v>38975</v>
      </c>
      <c r="F200" s="58">
        <f t="shared" ca="1" si="3"/>
        <v>17</v>
      </c>
      <c r="G200" s="58">
        <v>1186</v>
      </c>
      <c r="H200" s="56">
        <v>3</v>
      </c>
    </row>
    <row r="201" spans="1:8" ht="15" x14ac:dyDescent="0.25">
      <c r="A201" s="9">
        <v>199</v>
      </c>
      <c r="B201" s="55" t="s">
        <v>306</v>
      </c>
      <c r="C201" s="56" t="s">
        <v>760</v>
      </c>
      <c r="D201" s="56" t="s">
        <v>40</v>
      </c>
      <c r="E201" s="57">
        <v>38813</v>
      </c>
      <c r="F201" s="58">
        <f t="shared" ca="1" si="3"/>
        <v>17</v>
      </c>
      <c r="G201" s="58">
        <v>2204</v>
      </c>
      <c r="H201" s="56">
        <v>12</v>
      </c>
    </row>
    <row r="202" spans="1:8" ht="15" x14ac:dyDescent="0.25">
      <c r="A202" s="9">
        <v>200</v>
      </c>
      <c r="B202" s="55" t="s">
        <v>895</v>
      </c>
      <c r="C202" s="56" t="s">
        <v>760</v>
      </c>
      <c r="D202" s="56" t="s">
        <v>757</v>
      </c>
      <c r="E202" s="57">
        <v>35927</v>
      </c>
      <c r="F202" s="58">
        <f t="shared" ca="1" si="3"/>
        <v>25</v>
      </c>
      <c r="G202" s="58">
        <v>790</v>
      </c>
      <c r="H202" s="56">
        <v>3</v>
      </c>
    </row>
    <row r="203" spans="1:8" ht="15" x14ac:dyDescent="0.25">
      <c r="A203" s="9">
        <v>201</v>
      </c>
      <c r="B203" s="55" t="s">
        <v>332</v>
      </c>
      <c r="C203" s="56" t="s">
        <v>762</v>
      </c>
      <c r="D203" s="56" t="s">
        <v>757</v>
      </c>
      <c r="E203" s="57">
        <v>39024</v>
      </c>
      <c r="F203" s="58">
        <f t="shared" ca="1" si="3"/>
        <v>17</v>
      </c>
      <c r="G203" s="58">
        <v>975</v>
      </c>
      <c r="H203" s="56">
        <v>5</v>
      </c>
    </row>
    <row r="204" spans="1:8" ht="15" x14ac:dyDescent="0.25">
      <c r="A204" s="9">
        <v>202</v>
      </c>
      <c r="B204" s="55" t="s">
        <v>576</v>
      </c>
      <c r="C204" s="56" t="s">
        <v>760</v>
      </c>
      <c r="D204" s="56" t="s">
        <v>40</v>
      </c>
      <c r="E204" s="57">
        <v>36413</v>
      </c>
      <c r="F204" s="58">
        <f t="shared" ca="1" si="3"/>
        <v>24</v>
      </c>
      <c r="G204" s="58">
        <v>1913</v>
      </c>
      <c r="H204" s="56">
        <v>13</v>
      </c>
    </row>
    <row r="205" spans="1:8" ht="15" x14ac:dyDescent="0.25">
      <c r="A205" s="9">
        <v>203</v>
      </c>
      <c r="B205" s="55" t="s">
        <v>222</v>
      </c>
      <c r="C205" s="56" t="s">
        <v>121</v>
      </c>
      <c r="D205" s="56" t="s">
        <v>40</v>
      </c>
      <c r="E205" s="57">
        <v>39258</v>
      </c>
      <c r="F205" s="58">
        <f t="shared" ca="1" si="3"/>
        <v>16</v>
      </c>
      <c r="G205" s="58">
        <v>1517</v>
      </c>
      <c r="H205" s="56">
        <v>6</v>
      </c>
    </row>
    <row r="206" spans="1:8" ht="15" x14ac:dyDescent="0.25">
      <c r="A206" s="9">
        <v>204</v>
      </c>
      <c r="B206" s="55" t="s">
        <v>604</v>
      </c>
      <c r="C206" s="56" t="s">
        <v>750</v>
      </c>
      <c r="D206" s="56" t="s">
        <v>40</v>
      </c>
      <c r="E206" s="57">
        <v>40909</v>
      </c>
      <c r="F206" s="58">
        <f t="shared" ca="1" si="3"/>
        <v>12</v>
      </c>
      <c r="G206" s="58">
        <v>2357</v>
      </c>
      <c r="H206" s="56">
        <v>7</v>
      </c>
    </row>
    <row r="207" spans="1:8" ht="15" x14ac:dyDescent="0.25">
      <c r="A207" s="9">
        <v>205</v>
      </c>
      <c r="B207" s="55" t="s">
        <v>449</v>
      </c>
      <c r="C207" s="56" t="s">
        <v>768</v>
      </c>
      <c r="D207" s="56" t="s">
        <v>757</v>
      </c>
      <c r="E207" s="57">
        <v>40963</v>
      </c>
      <c r="F207" s="58">
        <f t="shared" ca="1" si="3"/>
        <v>11</v>
      </c>
      <c r="G207" s="58">
        <v>1034</v>
      </c>
      <c r="H207" s="56">
        <v>2</v>
      </c>
    </row>
    <row r="208" spans="1:8" ht="15" x14ac:dyDescent="0.25">
      <c r="A208" s="9">
        <v>206</v>
      </c>
      <c r="B208" s="55" t="s">
        <v>453</v>
      </c>
      <c r="C208" s="56" t="s">
        <v>799</v>
      </c>
      <c r="D208" s="56" t="s">
        <v>765</v>
      </c>
      <c r="E208" s="57">
        <v>38851</v>
      </c>
      <c r="F208" s="58">
        <f t="shared" ca="1" si="3"/>
        <v>17</v>
      </c>
      <c r="G208" s="58">
        <v>1080</v>
      </c>
      <c r="H208" s="56">
        <v>5</v>
      </c>
    </row>
    <row r="209" spans="1:8" ht="15" x14ac:dyDescent="0.25">
      <c r="A209" s="9">
        <v>207</v>
      </c>
      <c r="B209" s="55" t="s">
        <v>94</v>
      </c>
      <c r="C209" s="56" t="s">
        <v>800</v>
      </c>
      <c r="D209" s="56" t="s">
        <v>40</v>
      </c>
      <c r="E209" s="57">
        <v>37176</v>
      </c>
      <c r="F209" s="58">
        <f t="shared" ca="1" si="3"/>
        <v>22</v>
      </c>
      <c r="G209" s="58">
        <v>1923</v>
      </c>
      <c r="H209" s="56">
        <v>9</v>
      </c>
    </row>
    <row r="210" spans="1:8" ht="15" x14ac:dyDescent="0.25">
      <c r="A210" s="9">
        <v>208</v>
      </c>
      <c r="B210" s="55" t="s">
        <v>896</v>
      </c>
      <c r="C210" s="56" t="s">
        <v>760</v>
      </c>
      <c r="D210" s="56" t="s">
        <v>40</v>
      </c>
      <c r="E210" s="57">
        <v>38321</v>
      </c>
      <c r="F210" s="58">
        <f t="shared" ca="1" si="3"/>
        <v>19</v>
      </c>
      <c r="G210" s="58">
        <v>1545</v>
      </c>
      <c r="H210" s="56">
        <v>3</v>
      </c>
    </row>
    <row r="211" spans="1:8" ht="15" x14ac:dyDescent="0.25">
      <c r="A211" s="9">
        <v>209</v>
      </c>
      <c r="B211" s="55" t="s">
        <v>897</v>
      </c>
      <c r="C211" s="56" t="s">
        <v>800</v>
      </c>
      <c r="D211" s="56" t="s">
        <v>40</v>
      </c>
      <c r="E211" s="57">
        <v>39215</v>
      </c>
      <c r="F211" s="58">
        <f t="shared" ca="1" si="3"/>
        <v>16</v>
      </c>
      <c r="G211" s="58">
        <v>1694</v>
      </c>
      <c r="H211" s="56">
        <v>1</v>
      </c>
    </row>
    <row r="212" spans="1:8" ht="15" x14ac:dyDescent="0.25">
      <c r="A212" s="9">
        <v>210</v>
      </c>
      <c r="B212" s="55" t="s">
        <v>898</v>
      </c>
      <c r="C212" s="56" t="s">
        <v>65</v>
      </c>
      <c r="D212" s="56" t="s">
        <v>757</v>
      </c>
      <c r="E212" s="57">
        <v>39616</v>
      </c>
      <c r="F212" s="58">
        <f t="shared" ca="1" si="3"/>
        <v>15</v>
      </c>
      <c r="G212" s="58">
        <v>752</v>
      </c>
      <c r="H212" s="56">
        <v>1</v>
      </c>
    </row>
    <row r="213" spans="1:8" ht="15" x14ac:dyDescent="0.25">
      <c r="A213" s="9">
        <v>211</v>
      </c>
      <c r="B213" s="55" t="s">
        <v>595</v>
      </c>
      <c r="C213" s="56" t="s">
        <v>818</v>
      </c>
      <c r="D213" s="56" t="s">
        <v>715</v>
      </c>
      <c r="E213" s="57">
        <v>40543</v>
      </c>
      <c r="F213" s="58">
        <f t="shared" ca="1" si="3"/>
        <v>13</v>
      </c>
      <c r="G213" s="58">
        <v>799</v>
      </c>
      <c r="H213" s="56">
        <v>2</v>
      </c>
    </row>
    <row r="214" spans="1:8" ht="15" x14ac:dyDescent="0.25">
      <c r="A214" s="9">
        <v>212</v>
      </c>
      <c r="B214" s="55" t="s">
        <v>899</v>
      </c>
      <c r="C214" s="56" t="s">
        <v>840</v>
      </c>
      <c r="D214" s="56" t="s">
        <v>40</v>
      </c>
      <c r="E214" s="57">
        <v>36249</v>
      </c>
      <c r="F214" s="58">
        <f t="shared" ca="1" si="3"/>
        <v>24</v>
      </c>
      <c r="G214" s="58">
        <v>2350</v>
      </c>
      <c r="H214" s="56">
        <v>10</v>
      </c>
    </row>
    <row r="215" spans="1:8" ht="15" x14ac:dyDescent="0.25">
      <c r="A215" s="9">
        <v>213</v>
      </c>
      <c r="B215" s="55" t="s">
        <v>666</v>
      </c>
      <c r="C215" s="56" t="s">
        <v>768</v>
      </c>
      <c r="D215" s="56" t="s">
        <v>757</v>
      </c>
      <c r="E215" s="57">
        <v>40883</v>
      </c>
      <c r="F215" s="58">
        <f t="shared" ca="1" si="3"/>
        <v>12</v>
      </c>
      <c r="G215" s="58">
        <v>1053</v>
      </c>
      <c r="H215" s="56">
        <v>1</v>
      </c>
    </row>
    <row r="216" spans="1:8" ht="15" x14ac:dyDescent="0.25">
      <c r="A216" s="9">
        <v>214</v>
      </c>
      <c r="B216" s="55" t="s">
        <v>617</v>
      </c>
      <c r="C216" s="56" t="s">
        <v>750</v>
      </c>
      <c r="D216" s="56" t="s">
        <v>715</v>
      </c>
      <c r="E216" s="57">
        <v>39458</v>
      </c>
      <c r="F216" s="58">
        <f t="shared" ca="1" si="3"/>
        <v>16</v>
      </c>
      <c r="G216" s="58">
        <v>675</v>
      </c>
      <c r="H216" s="56">
        <v>3</v>
      </c>
    </row>
    <row r="217" spans="1:8" ht="15" x14ac:dyDescent="0.25">
      <c r="A217" s="9">
        <v>215</v>
      </c>
      <c r="B217" s="55" t="s">
        <v>900</v>
      </c>
      <c r="C217" s="56" t="s">
        <v>65</v>
      </c>
      <c r="D217" s="56" t="s">
        <v>40</v>
      </c>
      <c r="E217" s="57">
        <v>38807</v>
      </c>
      <c r="F217" s="58">
        <f t="shared" ca="1" si="3"/>
        <v>17</v>
      </c>
      <c r="G217" s="58">
        <v>2291</v>
      </c>
      <c r="H217" s="56">
        <v>8</v>
      </c>
    </row>
    <row r="218" spans="1:8" ht="15" x14ac:dyDescent="0.25">
      <c r="A218" s="9">
        <v>216</v>
      </c>
      <c r="B218" s="55" t="s">
        <v>274</v>
      </c>
      <c r="C218" s="56" t="s">
        <v>768</v>
      </c>
      <c r="D218" s="56" t="s">
        <v>40</v>
      </c>
      <c r="E218" s="57">
        <v>38980</v>
      </c>
      <c r="F218" s="58">
        <f t="shared" ca="1" si="3"/>
        <v>17</v>
      </c>
      <c r="G218" s="58">
        <v>2495</v>
      </c>
      <c r="H218" s="56">
        <v>3</v>
      </c>
    </row>
    <row r="219" spans="1:8" ht="15" x14ac:dyDescent="0.25">
      <c r="A219" s="9">
        <v>217</v>
      </c>
      <c r="B219" s="55" t="s">
        <v>901</v>
      </c>
      <c r="C219" s="56" t="s">
        <v>760</v>
      </c>
      <c r="D219" s="56" t="s">
        <v>765</v>
      </c>
      <c r="E219" s="57">
        <v>36269</v>
      </c>
      <c r="F219" s="58">
        <f t="shared" ca="1" si="3"/>
        <v>24</v>
      </c>
      <c r="G219" s="58">
        <v>1000</v>
      </c>
      <c r="H219" s="56">
        <v>8</v>
      </c>
    </row>
    <row r="220" spans="1:8" ht="15" x14ac:dyDescent="0.25">
      <c r="A220" s="9">
        <v>218</v>
      </c>
      <c r="B220" s="55" t="s">
        <v>621</v>
      </c>
      <c r="C220" s="56" t="s">
        <v>768</v>
      </c>
      <c r="D220" s="56" t="s">
        <v>40</v>
      </c>
      <c r="E220" s="57">
        <v>40815</v>
      </c>
      <c r="F220" s="58">
        <f t="shared" ca="1" si="3"/>
        <v>12</v>
      </c>
      <c r="G220" s="58">
        <v>2427</v>
      </c>
      <c r="H220" s="56">
        <v>5</v>
      </c>
    </row>
    <row r="221" spans="1:8" ht="15" x14ac:dyDescent="0.25">
      <c r="A221" s="9">
        <v>219</v>
      </c>
      <c r="B221" s="55" t="s">
        <v>593</v>
      </c>
      <c r="C221" s="56" t="s">
        <v>743</v>
      </c>
      <c r="D221" s="56" t="s">
        <v>40</v>
      </c>
      <c r="E221" s="57">
        <v>36466</v>
      </c>
      <c r="F221" s="58">
        <f t="shared" ca="1" si="3"/>
        <v>24</v>
      </c>
      <c r="G221" s="58">
        <v>1527</v>
      </c>
      <c r="H221" s="56">
        <v>8</v>
      </c>
    </row>
    <row r="222" spans="1:8" ht="15" x14ac:dyDescent="0.25">
      <c r="A222" s="9">
        <v>220</v>
      </c>
      <c r="B222" s="55" t="s">
        <v>902</v>
      </c>
      <c r="C222" s="56" t="s">
        <v>760</v>
      </c>
      <c r="D222" s="56" t="s">
        <v>40</v>
      </c>
      <c r="E222" s="57">
        <v>39518</v>
      </c>
      <c r="F222" s="58">
        <f t="shared" ca="1" si="3"/>
        <v>15</v>
      </c>
      <c r="G222" s="58">
        <v>2024</v>
      </c>
      <c r="H222" s="56">
        <v>8</v>
      </c>
    </row>
    <row r="223" spans="1:8" ht="15" x14ac:dyDescent="0.25">
      <c r="A223" s="9">
        <v>221</v>
      </c>
      <c r="B223" s="55" t="s">
        <v>168</v>
      </c>
      <c r="C223" s="56" t="s">
        <v>768</v>
      </c>
      <c r="D223" s="56" t="s">
        <v>40</v>
      </c>
      <c r="E223" s="57">
        <v>38815</v>
      </c>
      <c r="F223" s="58">
        <f t="shared" ca="1" si="3"/>
        <v>17</v>
      </c>
      <c r="G223" s="58">
        <v>1673</v>
      </c>
      <c r="H223" s="56">
        <v>3</v>
      </c>
    </row>
    <row r="224" spans="1:8" ht="15" x14ac:dyDescent="0.25">
      <c r="A224" s="9">
        <v>222</v>
      </c>
      <c r="B224" s="55" t="s">
        <v>903</v>
      </c>
      <c r="C224" s="56" t="s">
        <v>768</v>
      </c>
      <c r="D224" s="56" t="s">
        <v>757</v>
      </c>
      <c r="E224" s="57">
        <v>38828</v>
      </c>
      <c r="F224" s="58">
        <f t="shared" ca="1" si="3"/>
        <v>17</v>
      </c>
      <c r="G224" s="58">
        <v>794</v>
      </c>
      <c r="H224" s="56">
        <v>4</v>
      </c>
    </row>
    <row r="225" spans="1:8" ht="15" x14ac:dyDescent="0.25">
      <c r="A225" s="9">
        <v>223</v>
      </c>
      <c r="B225" s="55" t="s">
        <v>904</v>
      </c>
      <c r="C225" s="56" t="s">
        <v>768</v>
      </c>
      <c r="D225" s="56" t="s">
        <v>757</v>
      </c>
      <c r="E225" s="57">
        <v>40943</v>
      </c>
      <c r="F225" s="58">
        <f t="shared" ca="1" si="3"/>
        <v>11</v>
      </c>
      <c r="G225" s="58">
        <v>952</v>
      </c>
      <c r="H225" s="56">
        <v>4</v>
      </c>
    </row>
    <row r="226" spans="1:8" ht="15" x14ac:dyDescent="0.25">
      <c r="A226" s="9">
        <v>224</v>
      </c>
      <c r="B226" s="55" t="s">
        <v>905</v>
      </c>
      <c r="C226" s="56" t="s">
        <v>760</v>
      </c>
      <c r="D226" s="56" t="s">
        <v>40</v>
      </c>
      <c r="E226" s="57">
        <v>41026</v>
      </c>
      <c r="F226" s="58">
        <f t="shared" ca="1" si="3"/>
        <v>11</v>
      </c>
      <c r="G226" s="58">
        <v>2355</v>
      </c>
      <c r="H226" s="56">
        <v>4</v>
      </c>
    </row>
    <row r="227" spans="1:8" ht="15" x14ac:dyDescent="0.25">
      <c r="A227" s="9">
        <v>225</v>
      </c>
      <c r="B227" s="55" t="s">
        <v>409</v>
      </c>
      <c r="C227" s="56" t="s">
        <v>750</v>
      </c>
      <c r="D227" s="56" t="s">
        <v>40</v>
      </c>
      <c r="E227" s="57">
        <v>36312</v>
      </c>
      <c r="F227" s="58">
        <f t="shared" ca="1" si="3"/>
        <v>24</v>
      </c>
      <c r="G227" s="58">
        <v>1597</v>
      </c>
      <c r="H227" s="56">
        <v>1</v>
      </c>
    </row>
    <row r="228" spans="1:8" ht="15" x14ac:dyDescent="0.25">
      <c r="A228" s="9">
        <v>226</v>
      </c>
      <c r="B228" s="55" t="s">
        <v>596</v>
      </c>
      <c r="C228" s="56" t="s">
        <v>150</v>
      </c>
      <c r="D228" s="56" t="s">
        <v>715</v>
      </c>
      <c r="E228" s="57">
        <v>40126</v>
      </c>
      <c r="F228" s="58">
        <f t="shared" ca="1" si="3"/>
        <v>14</v>
      </c>
      <c r="G228" s="58">
        <v>843</v>
      </c>
      <c r="H228" s="56">
        <v>1</v>
      </c>
    </row>
    <row r="229" spans="1:8" ht="15" x14ac:dyDescent="0.25">
      <c r="A229" s="9">
        <v>227</v>
      </c>
      <c r="B229" s="55" t="s">
        <v>906</v>
      </c>
      <c r="C229" s="56" t="s">
        <v>753</v>
      </c>
      <c r="D229" s="56" t="s">
        <v>757</v>
      </c>
      <c r="E229" s="57">
        <v>35939</v>
      </c>
      <c r="F229" s="58">
        <f t="shared" ca="1" si="3"/>
        <v>25</v>
      </c>
      <c r="G229" s="58">
        <v>878</v>
      </c>
      <c r="H229" s="56">
        <v>4</v>
      </c>
    </row>
    <row r="230" spans="1:8" ht="15" x14ac:dyDescent="0.25">
      <c r="A230" s="9">
        <v>228</v>
      </c>
      <c r="B230" s="55" t="s">
        <v>907</v>
      </c>
      <c r="C230" s="56" t="s">
        <v>773</v>
      </c>
      <c r="D230" s="56" t="s">
        <v>40</v>
      </c>
      <c r="E230" s="57">
        <v>41262</v>
      </c>
      <c r="F230" s="58">
        <f t="shared" ca="1" si="3"/>
        <v>11</v>
      </c>
      <c r="G230" s="58">
        <v>2050</v>
      </c>
      <c r="H230" s="56">
        <v>5</v>
      </c>
    </row>
    <row r="231" spans="1:8" ht="15" x14ac:dyDescent="0.25">
      <c r="A231" s="9">
        <v>229</v>
      </c>
      <c r="B231" s="55" t="s">
        <v>908</v>
      </c>
      <c r="C231" s="56" t="s">
        <v>800</v>
      </c>
      <c r="D231" s="56" t="s">
        <v>757</v>
      </c>
      <c r="E231" s="57">
        <v>39803</v>
      </c>
      <c r="F231" s="58">
        <f t="shared" ca="1" si="3"/>
        <v>15</v>
      </c>
      <c r="G231" s="58">
        <v>813</v>
      </c>
      <c r="H231" s="56">
        <v>3</v>
      </c>
    </row>
    <row r="232" spans="1:8" ht="15" x14ac:dyDescent="0.25">
      <c r="A232" s="9">
        <v>230</v>
      </c>
      <c r="B232" s="55" t="s">
        <v>909</v>
      </c>
      <c r="C232" s="56" t="s">
        <v>762</v>
      </c>
      <c r="D232" s="56" t="s">
        <v>40</v>
      </c>
      <c r="E232" s="57">
        <v>38774</v>
      </c>
      <c r="F232" s="58">
        <f t="shared" ca="1" si="3"/>
        <v>17</v>
      </c>
      <c r="G232" s="58">
        <v>1765</v>
      </c>
      <c r="H232" s="56">
        <v>9</v>
      </c>
    </row>
    <row r="233" spans="1:8" ht="15" x14ac:dyDescent="0.25">
      <c r="A233" s="9">
        <v>231</v>
      </c>
      <c r="B233" s="55" t="s">
        <v>910</v>
      </c>
      <c r="C233" s="56" t="s">
        <v>773</v>
      </c>
      <c r="D233" s="56" t="s">
        <v>40</v>
      </c>
      <c r="E233" s="57">
        <v>39602</v>
      </c>
      <c r="F233" s="58">
        <f t="shared" ca="1" si="3"/>
        <v>15</v>
      </c>
      <c r="G233" s="58">
        <v>1578</v>
      </c>
      <c r="H233" s="56">
        <v>5</v>
      </c>
    </row>
    <row r="234" spans="1:8" ht="15" x14ac:dyDescent="0.25">
      <c r="A234" s="9">
        <v>232</v>
      </c>
      <c r="B234" s="55" t="s">
        <v>911</v>
      </c>
      <c r="C234" s="56" t="s">
        <v>65</v>
      </c>
      <c r="D234" s="56" t="s">
        <v>40</v>
      </c>
      <c r="E234" s="57">
        <v>35903</v>
      </c>
      <c r="F234" s="58">
        <f t="shared" ca="1" si="3"/>
        <v>25</v>
      </c>
      <c r="G234" s="58">
        <v>2387</v>
      </c>
      <c r="H234" s="56">
        <v>10</v>
      </c>
    </row>
    <row r="235" spans="1:8" ht="15" x14ac:dyDescent="0.25">
      <c r="A235" s="9">
        <v>233</v>
      </c>
      <c r="B235" s="55" t="s">
        <v>912</v>
      </c>
      <c r="C235" s="56" t="s">
        <v>790</v>
      </c>
      <c r="D235" s="56" t="s">
        <v>40</v>
      </c>
      <c r="E235" s="57">
        <v>40841</v>
      </c>
      <c r="F235" s="58">
        <f t="shared" ca="1" si="3"/>
        <v>12</v>
      </c>
      <c r="G235" s="58">
        <v>2074</v>
      </c>
      <c r="H235" s="56">
        <v>1</v>
      </c>
    </row>
    <row r="236" spans="1:8" ht="15" x14ac:dyDescent="0.25">
      <c r="A236" s="9">
        <v>234</v>
      </c>
      <c r="B236" s="55" t="s">
        <v>913</v>
      </c>
      <c r="C236" s="56" t="s">
        <v>753</v>
      </c>
      <c r="D236" s="56" t="s">
        <v>757</v>
      </c>
      <c r="E236" s="57">
        <v>40259</v>
      </c>
      <c r="F236" s="58">
        <f t="shared" ca="1" si="3"/>
        <v>13</v>
      </c>
      <c r="G236" s="58">
        <v>1015</v>
      </c>
      <c r="H236" s="56">
        <v>4</v>
      </c>
    </row>
    <row r="237" spans="1:8" ht="15" x14ac:dyDescent="0.25">
      <c r="A237" s="9">
        <v>235</v>
      </c>
      <c r="B237" s="55" t="s">
        <v>624</v>
      </c>
      <c r="C237" s="56" t="s">
        <v>790</v>
      </c>
      <c r="D237" s="56" t="s">
        <v>40</v>
      </c>
      <c r="E237" s="57">
        <v>40585</v>
      </c>
      <c r="F237" s="58">
        <f t="shared" ca="1" si="3"/>
        <v>12</v>
      </c>
      <c r="G237" s="58">
        <v>2145</v>
      </c>
      <c r="H237" s="56">
        <v>1</v>
      </c>
    </row>
    <row r="238" spans="1:8" ht="15" x14ac:dyDescent="0.25">
      <c r="A238" s="9">
        <v>236</v>
      </c>
      <c r="B238" s="55" t="s">
        <v>914</v>
      </c>
      <c r="C238" s="56" t="s">
        <v>773</v>
      </c>
      <c r="D238" s="56" t="s">
        <v>757</v>
      </c>
      <c r="E238" s="57">
        <v>39087</v>
      </c>
      <c r="F238" s="58">
        <f t="shared" ca="1" si="3"/>
        <v>17</v>
      </c>
      <c r="G238" s="58">
        <v>950</v>
      </c>
      <c r="H238" s="56">
        <v>5</v>
      </c>
    </row>
    <row r="239" spans="1:8" ht="15" x14ac:dyDescent="0.25">
      <c r="A239" s="9">
        <v>237</v>
      </c>
      <c r="B239" s="55" t="s">
        <v>915</v>
      </c>
      <c r="C239" s="56" t="s">
        <v>760</v>
      </c>
      <c r="D239" s="56" t="s">
        <v>40</v>
      </c>
      <c r="E239" s="61">
        <v>40603</v>
      </c>
      <c r="F239" s="58">
        <f t="shared" ca="1" si="3"/>
        <v>12</v>
      </c>
      <c r="G239" s="58">
        <v>2451</v>
      </c>
      <c r="H239" s="56">
        <v>10</v>
      </c>
    </row>
    <row r="240" spans="1:8" ht="15" x14ac:dyDescent="0.25">
      <c r="A240" s="9">
        <v>238</v>
      </c>
      <c r="B240" s="55" t="s">
        <v>386</v>
      </c>
      <c r="C240" s="56" t="s">
        <v>773</v>
      </c>
      <c r="D240" s="56" t="s">
        <v>757</v>
      </c>
      <c r="E240" s="57">
        <v>39719</v>
      </c>
      <c r="F240" s="58">
        <f t="shared" ca="1" si="3"/>
        <v>15</v>
      </c>
      <c r="G240" s="58">
        <v>784</v>
      </c>
      <c r="H240" s="56">
        <v>3</v>
      </c>
    </row>
    <row r="241" spans="1:8" ht="15" x14ac:dyDescent="0.25">
      <c r="A241" s="9">
        <v>239</v>
      </c>
      <c r="B241" s="55" t="s">
        <v>916</v>
      </c>
      <c r="C241" s="56" t="s">
        <v>768</v>
      </c>
      <c r="D241" s="56" t="s">
        <v>40</v>
      </c>
      <c r="E241" s="57">
        <v>38790</v>
      </c>
      <c r="F241" s="58">
        <f t="shared" ca="1" si="3"/>
        <v>17</v>
      </c>
      <c r="G241" s="58">
        <v>2413</v>
      </c>
      <c r="H241" s="56">
        <v>4</v>
      </c>
    </row>
    <row r="242" spans="1:8" ht="15" x14ac:dyDescent="0.25">
      <c r="A242" s="9">
        <v>240</v>
      </c>
      <c r="B242" s="55" t="s">
        <v>584</v>
      </c>
      <c r="C242" s="56" t="s">
        <v>773</v>
      </c>
      <c r="D242" s="56" t="s">
        <v>40</v>
      </c>
      <c r="E242" s="57">
        <v>39091</v>
      </c>
      <c r="F242" s="58">
        <f t="shared" ca="1" si="3"/>
        <v>17</v>
      </c>
      <c r="G242" s="58">
        <v>2114</v>
      </c>
      <c r="H242" s="56">
        <v>11</v>
      </c>
    </row>
    <row r="243" spans="1:8" ht="15" x14ac:dyDescent="0.25">
      <c r="A243" s="9">
        <v>241</v>
      </c>
      <c r="B243" s="55" t="s">
        <v>917</v>
      </c>
      <c r="C243" s="56" t="s">
        <v>121</v>
      </c>
      <c r="D243" s="56" t="s">
        <v>40</v>
      </c>
      <c r="E243" s="57">
        <v>39147</v>
      </c>
      <c r="F243" s="58">
        <f t="shared" ca="1" si="3"/>
        <v>16</v>
      </c>
      <c r="G243" s="58">
        <v>2338</v>
      </c>
      <c r="H243" s="56">
        <v>11</v>
      </c>
    </row>
    <row r="244" spans="1:8" ht="15" x14ac:dyDescent="0.25">
      <c r="A244" s="9">
        <v>242</v>
      </c>
      <c r="B244" s="55" t="s">
        <v>918</v>
      </c>
      <c r="C244" s="56" t="s">
        <v>811</v>
      </c>
      <c r="D244" s="56" t="s">
        <v>765</v>
      </c>
      <c r="E244" s="57">
        <v>37505</v>
      </c>
      <c r="F244" s="58">
        <f t="shared" ca="1" si="3"/>
        <v>21</v>
      </c>
      <c r="G244" s="58">
        <v>1171</v>
      </c>
      <c r="H244" s="56">
        <v>5</v>
      </c>
    </row>
    <row r="245" spans="1:8" ht="15" x14ac:dyDescent="0.25">
      <c r="A245" s="9">
        <v>243</v>
      </c>
      <c r="B245" s="55" t="s">
        <v>635</v>
      </c>
      <c r="C245" s="56" t="s">
        <v>768</v>
      </c>
      <c r="D245" s="56" t="s">
        <v>757</v>
      </c>
      <c r="E245" s="57">
        <v>39809</v>
      </c>
      <c r="F245" s="58">
        <f t="shared" ca="1" si="3"/>
        <v>15</v>
      </c>
      <c r="G245" s="58">
        <v>715</v>
      </c>
      <c r="H245" s="56">
        <v>2</v>
      </c>
    </row>
    <row r="246" spans="1:8" ht="15" x14ac:dyDescent="0.25">
      <c r="A246" s="9">
        <v>244</v>
      </c>
      <c r="B246" s="55" t="s">
        <v>182</v>
      </c>
      <c r="C246" s="56" t="s">
        <v>750</v>
      </c>
      <c r="D246" s="56" t="s">
        <v>765</v>
      </c>
      <c r="E246" s="57">
        <v>37815</v>
      </c>
      <c r="F246" s="58">
        <f t="shared" ca="1" si="3"/>
        <v>20</v>
      </c>
      <c r="G246" s="58">
        <v>1112</v>
      </c>
      <c r="H246" s="56">
        <v>8</v>
      </c>
    </row>
    <row r="247" spans="1:8" ht="15" x14ac:dyDescent="0.25">
      <c r="A247" s="9">
        <v>245</v>
      </c>
      <c r="B247" s="55" t="s">
        <v>919</v>
      </c>
      <c r="C247" s="56" t="s">
        <v>760</v>
      </c>
      <c r="D247" s="56" t="s">
        <v>765</v>
      </c>
      <c r="E247" s="57">
        <v>36503</v>
      </c>
      <c r="F247" s="58">
        <f t="shared" ca="1" si="3"/>
        <v>24</v>
      </c>
      <c r="G247" s="58">
        <v>1135</v>
      </c>
      <c r="H247" s="56">
        <v>3</v>
      </c>
    </row>
    <row r="248" spans="1:8" ht="15" x14ac:dyDescent="0.25">
      <c r="A248" s="9">
        <v>246</v>
      </c>
      <c r="B248" s="55" t="s">
        <v>435</v>
      </c>
      <c r="C248" s="56" t="s">
        <v>760</v>
      </c>
      <c r="D248" s="56" t="s">
        <v>40</v>
      </c>
      <c r="E248" s="57">
        <v>39597</v>
      </c>
      <c r="F248" s="58">
        <f t="shared" ca="1" si="3"/>
        <v>15</v>
      </c>
      <c r="G248" s="58">
        <v>1708</v>
      </c>
      <c r="H248" s="56">
        <v>9</v>
      </c>
    </row>
    <row r="249" spans="1:8" ht="15" x14ac:dyDescent="0.25">
      <c r="A249" s="9">
        <v>247</v>
      </c>
      <c r="B249" s="55" t="s">
        <v>138</v>
      </c>
      <c r="C249" s="56" t="s">
        <v>840</v>
      </c>
      <c r="D249" s="56" t="s">
        <v>40</v>
      </c>
      <c r="E249" s="57">
        <v>36182</v>
      </c>
      <c r="F249" s="58">
        <f t="shared" ca="1" si="3"/>
        <v>25</v>
      </c>
      <c r="G249" s="58">
        <v>2104</v>
      </c>
      <c r="H249" s="56">
        <v>7</v>
      </c>
    </row>
    <row r="250" spans="1:8" ht="15" x14ac:dyDescent="0.25">
      <c r="A250" s="9">
        <v>248</v>
      </c>
      <c r="B250" s="55" t="s">
        <v>651</v>
      </c>
      <c r="C250" s="56" t="s">
        <v>121</v>
      </c>
      <c r="D250" s="56" t="s">
        <v>40</v>
      </c>
      <c r="E250" s="57">
        <v>40361</v>
      </c>
      <c r="F250" s="58">
        <f t="shared" ca="1" si="3"/>
        <v>13</v>
      </c>
      <c r="G250" s="58">
        <v>1922</v>
      </c>
      <c r="H250" s="56">
        <v>10</v>
      </c>
    </row>
    <row r="251" spans="1:8" ht="15" x14ac:dyDescent="0.25">
      <c r="A251" s="9">
        <v>249</v>
      </c>
      <c r="B251" s="55" t="s">
        <v>920</v>
      </c>
      <c r="C251" s="56" t="s">
        <v>773</v>
      </c>
      <c r="D251" s="56" t="s">
        <v>40</v>
      </c>
      <c r="E251" s="57">
        <v>36843</v>
      </c>
      <c r="F251" s="58">
        <f t="shared" ca="1" si="3"/>
        <v>23</v>
      </c>
      <c r="G251" s="58">
        <v>2336</v>
      </c>
      <c r="H251" s="56">
        <v>12</v>
      </c>
    </row>
    <row r="252" spans="1:8" ht="15" x14ac:dyDescent="0.25">
      <c r="A252" s="9">
        <v>250</v>
      </c>
      <c r="B252" s="55" t="s">
        <v>469</v>
      </c>
      <c r="C252" s="56" t="s">
        <v>800</v>
      </c>
      <c r="D252" s="56" t="s">
        <v>765</v>
      </c>
      <c r="E252" s="57">
        <v>40777</v>
      </c>
      <c r="F252" s="58">
        <f t="shared" ca="1" si="3"/>
        <v>12</v>
      </c>
      <c r="G252" s="58">
        <v>1053</v>
      </c>
      <c r="H252" s="56">
        <v>5</v>
      </c>
    </row>
    <row r="253" spans="1:8" ht="15" x14ac:dyDescent="0.25">
      <c r="A253" s="9">
        <v>251</v>
      </c>
      <c r="B253" s="55" t="s">
        <v>290</v>
      </c>
      <c r="C253" s="56" t="s">
        <v>773</v>
      </c>
      <c r="D253" s="56" t="s">
        <v>765</v>
      </c>
      <c r="E253" s="57">
        <v>36462</v>
      </c>
      <c r="F253" s="58">
        <f t="shared" ca="1" si="3"/>
        <v>24</v>
      </c>
      <c r="G253" s="58">
        <v>1128</v>
      </c>
      <c r="H253" s="56">
        <v>7</v>
      </c>
    </row>
    <row r="254" spans="1:8" ht="15" x14ac:dyDescent="0.25">
      <c r="A254" s="9">
        <v>252</v>
      </c>
      <c r="B254" s="55" t="s">
        <v>84</v>
      </c>
      <c r="C254" s="56" t="s">
        <v>768</v>
      </c>
      <c r="D254" s="56" t="s">
        <v>757</v>
      </c>
      <c r="E254" s="57">
        <v>39298</v>
      </c>
      <c r="F254" s="58">
        <f t="shared" ca="1" si="3"/>
        <v>16</v>
      </c>
      <c r="G254" s="58">
        <v>655</v>
      </c>
      <c r="H254" s="56">
        <v>3</v>
      </c>
    </row>
    <row r="255" spans="1:8" ht="15" x14ac:dyDescent="0.25">
      <c r="A255" s="9">
        <v>253</v>
      </c>
      <c r="B255" s="55" t="s">
        <v>481</v>
      </c>
      <c r="C255" s="56" t="s">
        <v>773</v>
      </c>
      <c r="D255" s="56" t="s">
        <v>757</v>
      </c>
      <c r="E255" s="57">
        <v>40800</v>
      </c>
      <c r="F255" s="58">
        <f t="shared" ca="1" si="3"/>
        <v>12</v>
      </c>
      <c r="G255" s="58">
        <v>811</v>
      </c>
      <c r="H255" s="56">
        <v>1</v>
      </c>
    </row>
    <row r="256" spans="1:8" ht="15" x14ac:dyDescent="0.25">
      <c r="A256" s="9">
        <v>254</v>
      </c>
      <c r="B256" s="55" t="s">
        <v>921</v>
      </c>
      <c r="C256" s="56" t="s">
        <v>768</v>
      </c>
      <c r="D256" s="56" t="s">
        <v>765</v>
      </c>
      <c r="E256" s="57">
        <v>35826</v>
      </c>
      <c r="F256" s="58">
        <f t="shared" ca="1" si="3"/>
        <v>25</v>
      </c>
      <c r="G256" s="58">
        <v>1099</v>
      </c>
      <c r="H256" s="56">
        <v>7</v>
      </c>
    </row>
    <row r="257" spans="1:8" ht="15" x14ac:dyDescent="0.25">
      <c r="A257" s="9">
        <v>255</v>
      </c>
      <c r="B257" s="55" t="s">
        <v>922</v>
      </c>
      <c r="C257" s="56" t="s">
        <v>773</v>
      </c>
      <c r="D257" s="56" t="s">
        <v>40</v>
      </c>
      <c r="E257" s="57">
        <v>36967</v>
      </c>
      <c r="F257" s="58">
        <f t="shared" ca="1" si="3"/>
        <v>22</v>
      </c>
      <c r="G257" s="58">
        <v>1567</v>
      </c>
      <c r="H257" s="56">
        <v>10</v>
      </c>
    </row>
    <row r="258" spans="1:8" ht="15" x14ac:dyDescent="0.25">
      <c r="A258" s="9">
        <v>256</v>
      </c>
      <c r="B258" s="55" t="s">
        <v>592</v>
      </c>
      <c r="C258" s="56" t="s">
        <v>773</v>
      </c>
      <c r="D258" s="56" t="s">
        <v>40</v>
      </c>
      <c r="E258" s="57">
        <v>39722</v>
      </c>
      <c r="F258" s="58">
        <f t="shared" ca="1" si="3"/>
        <v>15</v>
      </c>
      <c r="G258" s="58">
        <v>2043</v>
      </c>
      <c r="H258" s="56">
        <v>13</v>
      </c>
    </row>
    <row r="259" spans="1:8" ht="15" x14ac:dyDescent="0.25">
      <c r="A259" s="9">
        <v>257</v>
      </c>
      <c r="B259" s="55" t="s">
        <v>923</v>
      </c>
      <c r="C259" s="56" t="s">
        <v>818</v>
      </c>
      <c r="D259" s="56" t="s">
        <v>765</v>
      </c>
      <c r="E259" s="57">
        <v>36557</v>
      </c>
      <c r="F259" s="58">
        <f t="shared" ref="F259:F322" ca="1" si="4">DATEDIF(E259,TODAY(),"Y")</f>
        <v>23</v>
      </c>
      <c r="G259" s="58">
        <v>1158</v>
      </c>
      <c r="H259" s="56">
        <v>1</v>
      </c>
    </row>
    <row r="260" spans="1:8" ht="15" x14ac:dyDescent="0.25">
      <c r="A260" s="9">
        <v>258</v>
      </c>
      <c r="B260" s="55" t="s">
        <v>924</v>
      </c>
      <c r="C260" s="56" t="s">
        <v>760</v>
      </c>
      <c r="D260" s="56" t="s">
        <v>40</v>
      </c>
      <c r="E260" s="57">
        <v>41025</v>
      </c>
      <c r="F260" s="58">
        <f t="shared" ca="1" si="4"/>
        <v>11</v>
      </c>
      <c r="G260" s="58">
        <v>2195</v>
      </c>
      <c r="H260" s="56">
        <v>5</v>
      </c>
    </row>
    <row r="261" spans="1:8" ht="15" x14ac:dyDescent="0.25">
      <c r="A261" s="9">
        <v>259</v>
      </c>
      <c r="B261" s="55" t="s">
        <v>364</v>
      </c>
      <c r="C261" s="56" t="s">
        <v>65</v>
      </c>
      <c r="D261" s="56" t="s">
        <v>757</v>
      </c>
      <c r="E261" s="61">
        <v>40620</v>
      </c>
      <c r="F261" s="58">
        <f t="shared" ca="1" si="4"/>
        <v>12</v>
      </c>
      <c r="G261" s="58">
        <v>847</v>
      </c>
      <c r="H261" s="56">
        <v>3</v>
      </c>
    </row>
    <row r="262" spans="1:8" ht="15" x14ac:dyDescent="0.25">
      <c r="A262" s="9">
        <v>260</v>
      </c>
      <c r="B262" s="55" t="s">
        <v>585</v>
      </c>
      <c r="C262" s="56" t="s">
        <v>118</v>
      </c>
      <c r="D262" s="56" t="s">
        <v>40</v>
      </c>
      <c r="E262" s="61">
        <v>40400</v>
      </c>
      <c r="F262" s="58">
        <f t="shared" ca="1" si="4"/>
        <v>13</v>
      </c>
      <c r="G262" s="58">
        <v>2429</v>
      </c>
      <c r="H262" s="56">
        <v>5</v>
      </c>
    </row>
    <row r="263" spans="1:8" ht="15" x14ac:dyDescent="0.25">
      <c r="A263" s="9">
        <v>261</v>
      </c>
      <c r="B263" s="55" t="s">
        <v>925</v>
      </c>
      <c r="C263" s="56" t="s">
        <v>121</v>
      </c>
      <c r="D263" s="56" t="s">
        <v>40</v>
      </c>
      <c r="E263" s="57">
        <v>40447</v>
      </c>
      <c r="F263" s="58">
        <f t="shared" ca="1" si="4"/>
        <v>13</v>
      </c>
      <c r="G263" s="58">
        <v>1696</v>
      </c>
      <c r="H263" s="56">
        <v>8</v>
      </c>
    </row>
    <row r="264" spans="1:8" ht="15" x14ac:dyDescent="0.25">
      <c r="A264" s="9">
        <v>262</v>
      </c>
      <c r="B264" s="55" t="s">
        <v>208</v>
      </c>
      <c r="C264" s="56" t="s">
        <v>800</v>
      </c>
      <c r="D264" s="56" t="s">
        <v>757</v>
      </c>
      <c r="E264" s="57">
        <v>40233</v>
      </c>
      <c r="F264" s="58">
        <f t="shared" ca="1" si="4"/>
        <v>13</v>
      </c>
      <c r="G264" s="58">
        <v>842</v>
      </c>
      <c r="H264" s="56">
        <v>1</v>
      </c>
    </row>
    <row r="265" spans="1:8" ht="15" x14ac:dyDescent="0.25">
      <c r="A265" s="9">
        <v>263</v>
      </c>
      <c r="B265" s="55" t="s">
        <v>926</v>
      </c>
      <c r="C265" s="56" t="s">
        <v>773</v>
      </c>
      <c r="D265" s="56" t="s">
        <v>715</v>
      </c>
      <c r="E265" s="57">
        <v>39208</v>
      </c>
      <c r="F265" s="58">
        <f t="shared" ca="1" si="4"/>
        <v>16</v>
      </c>
      <c r="G265" s="58">
        <v>699</v>
      </c>
      <c r="H265" s="56">
        <v>4</v>
      </c>
    </row>
    <row r="266" spans="1:8" ht="15" x14ac:dyDescent="0.25">
      <c r="A266" s="9">
        <v>264</v>
      </c>
      <c r="B266" s="55" t="s">
        <v>267</v>
      </c>
      <c r="C266" s="56" t="s">
        <v>753</v>
      </c>
      <c r="D266" s="56" t="s">
        <v>40</v>
      </c>
      <c r="E266" s="57">
        <v>40710</v>
      </c>
      <c r="F266" s="58">
        <f t="shared" ca="1" si="4"/>
        <v>12</v>
      </c>
      <c r="G266" s="58">
        <v>1620</v>
      </c>
      <c r="H266" s="56">
        <v>6</v>
      </c>
    </row>
    <row r="267" spans="1:8" ht="15" x14ac:dyDescent="0.25">
      <c r="A267" s="9">
        <v>265</v>
      </c>
      <c r="B267" s="55" t="s">
        <v>681</v>
      </c>
      <c r="C267" s="56" t="s">
        <v>65</v>
      </c>
      <c r="D267" s="56" t="s">
        <v>757</v>
      </c>
      <c r="E267" s="57">
        <v>39783</v>
      </c>
      <c r="F267" s="58">
        <f t="shared" ca="1" si="4"/>
        <v>15</v>
      </c>
      <c r="G267" s="58">
        <v>788</v>
      </c>
      <c r="H267" s="56">
        <v>5</v>
      </c>
    </row>
    <row r="268" spans="1:8" ht="15" x14ac:dyDescent="0.25">
      <c r="A268" s="9">
        <v>266</v>
      </c>
      <c r="B268" s="55" t="s">
        <v>649</v>
      </c>
      <c r="C268" s="56" t="s">
        <v>65</v>
      </c>
      <c r="D268" s="56" t="s">
        <v>765</v>
      </c>
      <c r="E268" s="57">
        <v>39299</v>
      </c>
      <c r="F268" s="58">
        <f t="shared" ca="1" si="4"/>
        <v>16</v>
      </c>
      <c r="G268" s="58">
        <v>1048</v>
      </c>
      <c r="H268" s="56">
        <v>2</v>
      </c>
    </row>
    <row r="269" spans="1:8" ht="15" x14ac:dyDescent="0.25">
      <c r="A269" s="9">
        <v>267</v>
      </c>
      <c r="B269" s="55" t="s">
        <v>927</v>
      </c>
      <c r="C269" s="56" t="s">
        <v>768</v>
      </c>
      <c r="D269" s="56" t="s">
        <v>757</v>
      </c>
      <c r="E269" s="57">
        <v>39109</v>
      </c>
      <c r="F269" s="58">
        <f t="shared" ca="1" si="4"/>
        <v>17</v>
      </c>
      <c r="G269" s="58">
        <v>810</v>
      </c>
      <c r="H269" s="56">
        <v>1</v>
      </c>
    </row>
    <row r="270" spans="1:8" ht="15" x14ac:dyDescent="0.25">
      <c r="A270" s="9">
        <v>268</v>
      </c>
      <c r="B270" s="55" t="s">
        <v>678</v>
      </c>
      <c r="C270" s="56" t="s">
        <v>750</v>
      </c>
      <c r="D270" s="56" t="s">
        <v>757</v>
      </c>
      <c r="E270" s="57">
        <v>36642</v>
      </c>
      <c r="F270" s="58">
        <f t="shared" ca="1" si="4"/>
        <v>23</v>
      </c>
      <c r="G270" s="58">
        <v>900</v>
      </c>
      <c r="H270" s="56">
        <v>4</v>
      </c>
    </row>
    <row r="271" spans="1:8" ht="15" x14ac:dyDescent="0.25">
      <c r="A271" s="9">
        <v>269</v>
      </c>
      <c r="B271" s="55" t="s">
        <v>928</v>
      </c>
      <c r="C271" s="56" t="s">
        <v>753</v>
      </c>
      <c r="D271" s="56" t="s">
        <v>715</v>
      </c>
      <c r="E271" s="57">
        <v>39893</v>
      </c>
      <c r="F271" s="58">
        <f t="shared" ca="1" si="4"/>
        <v>14</v>
      </c>
      <c r="G271" s="58">
        <v>932</v>
      </c>
      <c r="H271" s="56">
        <v>4</v>
      </c>
    </row>
    <row r="272" spans="1:8" ht="15" x14ac:dyDescent="0.25">
      <c r="A272" s="9">
        <v>270</v>
      </c>
      <c r="B272" s="55" t="s">
        <v>679</v>
      </c>
      <c r="C272" s="56" t="s">
        <v>773</v>
      </c>
      <c r="D272" s="56" t="s">
        <v>757</v>
      </c>
      <c r="E272" s="57">
        <v>40451</v>
      </c>
      <c r="F272" s="58">
        <f t="shared" ca="1" si="4"/>
        <v>13</v>
      </c>
      <c r="G272" s="58">
        <v>880</v>
      </c>
      <c r="H272" s="56">
        <v>4</v>
      </c>
    </row>
    <row r="273" spans="1:8" ht="15" x14ac:dyDescent="0.25">
      <c r="A273" s="9">
        <v>271</v>
      </c>
      <c r="B273" s="55" t="s">
        <v>489</v>
      </c>
      <c r="C273" s="56" t="s">
        <v>121</v>
      </c>
      <c r="D273" s="56" t="s">
        <v>40</v>
      </c>
      <c r="E273" s="57">
        <v>40712</v>
      </c>
      <c r="F273" s="58">
        <f t="shared" ca="1" si="4"/>
        <v>12</v>
      </c>
      <c r="G273" s="58">
        <v>1579</v>
      </c>
      <c r="H273" s="56">
        <v>1</v>
      </c>
    </row>
    <row r="274" spans="1:8" ht="15" x14ac:dyDescent="0.25">
      <c r="A274" s="9">
        <v>272</v>
      </c>
      <c r="B274" s="55" t="s">
        <v>929</v>
      </c>
      <c r="C274" s="56" t="s">
        <v>800</v>
      </c>
      <c r="D274" s="56" t="s">
        <v>40</v>
      </c>
      <c r="E274" s="57">
        <v>40880</v>
      </c>
      <c r="F274" s="58">
        <f t="shared" ca="1" si="4"/>
        <v>12</v>
      </c>
      <c r="G274" s="58">
        <v>1577</v>
      </c>
      <c r="H274" s="56">
        <v>3</v>
      </c>
    </row>
    <row r="275" spans="1:8" ht="15" x14ac:dyDescent="0.25">
      <c r="A275" s="9">
        <v>273</v>
      </c>
      <c r="B275" s="55" t="s">
        <v>531</v>
      </c>
      <c r="C275" s="56" t="s">
        <v>760</v>
      </c>
      <c r="D275" s="56" t="s">
        <v>40</v>
      </c>
      <c r="E275" s="57">
        <v>39264</v>
      </c>
      <c r="F275" s="58">
        <f t="shared" ca="1" si="4"/>
        <v>16</v>
      </c>
      <c r="G275" s="58">
        <v>1825</v>
      </c>
      <c r="H275" s="56">
        <v>9</v>
      </c>
    </row>
    <row r="276" spans="1:8" ht="15" x14ac:dyDescent="0.25">
      <c r="A276" s="9">
        <v>274</v>
      </c>
      <c r="B276" s="55" t="s">
        <v>930</v>
      </c>
      <c r="C276" s="56" t="s">
        <v>65</v>
      </c>
      <c r="D276" s="56" t="s">
        <v>40</v>
      </c>
      <c r="E276" s="57">
        <v>39120</v>
      </c>
      <c r="F276" s="58">
        <f t="shared" ca="1" si="4"/>
        <v>16</v>
      </c>
      <c r="G276" s="58">
        <v>2093</v>
      </c>
      <c r="H276" s="56">
        <v>6</v>
      </c>
    </row>
    <row r="277" spans="1:8" ht="15" x14ac:dyDescent="0.25">
      <c r="A277" s="9">
        <v>275</v>
      </c>
      <c r="B277" s="55" t="s">
        <v>101</v>
      </c>
      <c r="C277" s="56" t="s">
        <v>773</v>
      </c>
      <c r="D277" s="56" t="s">
        <v>765</v>
      </c>
      <c r="E277" s="57">
        <v>40696</v>
      </c>
      <c r="F277" s="58">
        <f t="shared" ca="1" si="4"/>
        <v>12</v>
      </c>
      <c r="G277" s="58">
        <v>1148</v>
      </c>
      <c r="H277" s="56">
        <v>8</v>
      </c>
    </row>
    <row r="278" spans="1:8" ht="15" x14ac:dyDescent="0.25">
      <c r="A278" s="9">
        <v>276</v>
      </c>
      <c r="B278" s="55" t="s">
        <v>111</v>
      </c>
      <c r="C278" s="56" t="s">
        <v>756</v>
      </c>
      <c r="D278" s="56" t="s">
        <v>757</v>
      </c>
      <c r="E278" s="61">
        <v>40292</v>
      </c>
      <c r="F278" s="58">
        <f t="shared" ca="1" si="4"/>
        <v>13</v>
      </c>
      <c r="G278" s="58">
        <v>749</v>
      </c>
      <c r="H278" s="56">
        <v>3</v>
      </c>
    </row>
    <row r="279" spans="1:8" ht="15" x14ac:dyDescent="0.25">
      <c r="A279" s="9">
        <v>277</v>
      </c>
      <c r="B279" s="55" t="s">
        <v>931</v>
      </c>
      <c r="C279" s="56" t="s">
        <v>852</v>
      </c>
      <c r="D279" s="56" t="s">
        <v>757</v>
      </c>
      <c r="E279" s="57">
        <v>38755</v>
      </c>
      <c r="F279" s="58">
        <f t="shared" ca="1" si="4"/>
        <v>17</v>
      </c>
      <c r="G279" s="58">
        <v>830</v>
      </c>
      <c r="H279" s="56">
        <v>5</v>
      </c>
    </row>
    <row r="280" spans="1:8" ht="15" x14ac:dyDescent="0.25">
      <c r="A280" s="9">
        <v>278</v>
      </c>
      <c r="B280" s="55" t="s">
        <v>932</v>
      </c>
      <c r="C280" s="56" t="s">
        <v>800</v>
      </c>
      <c r="D280" s="56" t="s">
        <v>40</v>
      </c>
      <c r="E280" s="57">
        <v>35965</v>
      </c>
      <c r="F280" s="58">
        <f t="shared" ca="1" si="4"/>
        <v>25</v>
      </c>
      <c r="G280" s="58">
        <v>1572</v>
      </c>
      <c r="H280" s="56">
        <v>13</v>
      </c>
    </row>
    <row r="281" spans="1:8" ht="15" x14ac:dyDescent="0.25">
      <c r="A281" s="9">
        <v>279</v>
      </c>
      <c r="B281" s="55" t="s">
        <v>519</v>
      </c>
      <c r="C281" s="56" t="s">
        <v>753</v>
      </c>
      <c r="D281" s="56" t="s">
        <v>757</v>
      </c>
      <c r="E281" s="57">
        <v>39144</v>
      </c>
      <c r="F281" s="58">
        <f t="shared" ca="1" si="4"/>
        <v>16</v>
      </c>
      <c r="G281" s="58">
        <v>653</v>
      </c>
      <c r="H281" s="56">
        <v>1</v>
      </c>
    </row>
    <row r="282" spans="1:8" ht="15" x14ac:dyDescent="0.25">
      <c r="A282" s="9">
        <v>280</v>
      </c>
      <c r="B282" s="55" t="s">
        <v>465</v>
      </c>
      <c r="C282" s="56" t="s">
        <v>800</v>
      </c>
      <c r="D282" s="56" t="s">
        <v>40</v>
      </c>
      <c r="E282" s="57">
        <v>37348</v>
      </c>
      <c r="F282" s="58">
        <f t="shared" ca="1" si="4"/>
        <v>21</v>
      </c>
      <c r="G282" s="58">
        <v>1600</v>
      </c>
      <c r="H282" s="56">
        <v>8</v>
      </c>
    </row>
    <row r="283" spans="1:8" ht="15" x14ac:dyDescent="0.25">
      <c r="A283" s="9">
        <v>281</v>
      </c>
      <c r="B283" s="55" t="s">
        <v>68</v>
      </c>
      <c r="C283" s="56" t="s">
        <v>768</v>
      </c>
      <c r="D283" s="56" t="s">
        <v>40</v>
      </c>
      <c r="E283" s="57">
        <v>38903</v>
      </c>
      <c r="F283" s="58">
        <f t="shared" ca="1" si="4"/>
        <v>17</v>
      </c>
      <c r="G283" s="58">
        <v>2148</v>
      </c>
      <c r="H283" s="56">
        <v>8</v>
      </c>
    </row>
    <row r="284" spans="1:8" ht="15" x14ac:dyDescent="0.25">
      <c r="A284" s="9">
        <v>282</v>
      </c>
      <c r="B284" s="55" t="s">
        <v>933</v>
      </c>
      <c r="C284" s="56" t="s">
        <v>750</v>
      </c>
      <c r="D284" s="56" t="s">
        <v>40</v>
      </c>
      <c r="E284" s="57">
        <v>40581</v>
      </c>
      <c r="F284" s="58">
        <f t="shared" ca="1" si="4"/>
        <v>12</v>
      </c>
      <c r="G284" s="58">
        <v>1992</v>
      </c>
      <c r="H284" s="56">
        <v>1</v>
      </c>
    </row>
    <row r="285" spans="1:8" ht="15" x14ac:dyDescent="0.25">
      <c r="A285" s="9">
        <v>283</v>
      </c>
      <c r="B285" s="55" t="s">
        <v>296</v>
      </c>
      <c r="C285" s="56" t="s">
        <v>750</v>
      </c>
      <c r="D285" s="56" t="s">
        <v>765</v>
      </c>
      <c r="E285" s="57">
        <v>41195</v>
      </c>
      <c r="F285" s="58">
        <f t="shared" ca="1" si="4"/>
        <v>11</v>
      </c>
      <c r="G285" s="58">
        <v>1105</v>
      </c>
      <c r="H285" s="56">
        <v>5</v>
      </c>
    </row>
    <row r="286" spans="1:8" ht="15" x14ac:dyDescent="0.25">
      <c r="A286" s="9">
        <v>284</v>
      </c>
      <c r="B286" s="55" t="s">
        <v>300</v>
      </c>
      <c r="C286" s="56" t="s">
        <v>760</v>
      </c>
      <c r="D286" s="56" t="s">
        <v>40</v>
      </c>
      <c r="E286" s="57">
        <v>38809</v>
      </c>
      <c r="F286" s="58">
        <f t="shared" ca="1" si="4"/>
        <v>17</v>
      </c>
      <c r="G286" s="58">
        <v>1612</v>
      </c>
      <c r="H286" s="56">
        <v>11</v>
      </c>
    </row>
    <row r="287" spans="1:8" ht="15" x14ac:dyDescent="0.25">
      <c r="A287" s="9">
        <v>285</v>
      </c>
      <c r="B287" s="55" t="s">
        <v>365</v>
      </c>
      <c r="C287" s="56" t="s">
        <v>760</v>
      </c>
      <c r="D287" s="56" t="s">
        <v>715</v>
      </c>
      <c r="E287" s="57">
        <v>39747</v>
      </c>
      <c r="F287" s="58">
        <f t="shared" ca="1" si="4"/>
        <v>15</v>
      </c>
      <c r="G287" s="58">
        <v>682</v>
      </c>
      <c r="H287" s="56">
        <v>3</v>
      </c>
    </row>
    <row r="288" spans="1:8" ht="15" x14ac:dyDescent="0.25">
      <c r="A288" s="9">
        <v>286</v>
      </c>
      <c r="B288" s="55" t="s">
        <v>577</v>
      </c>
      <c r="C288" s="56" t="s">
        <v>773</v>
      </c>
      <c r="D288" s="56" t="s">
        <v>40</v>
      </c>
      <c r="E288" s="57">
        <v>39063</v>
      </c>
      <c r="F288" s="58">
        <f t="shared" ca="1" si="4"/>
        <v>17</v>
      </c>
      <c r="G288" s="58">
        <v>2175</v>
      </c>
      <c r="H288" s="56">
        <v>12</v>
      </c>
    </row>
    <row r="289" spans="1:8" ht="15" x14ac:dyDescent="0.25">
      <c r="A289" s="9">
        <v>287</v>
      </c>
      <c r="B289" s="55" t="s">
        <v>934</v>
      </c>
      <c r="C289" s="56" t="s">
        <v>790</v>
      </c>
      <c r="D289" s="56" t="s">
        <v>40</v>
      </c>
      <c r="E289" s="57">
        <v>40893</v>
      </c>
      <c r="F289" s="58">
        <f t="shared" ca="1" si="4"/>
        <v>12</v>
      </c>
      <c r="G289" s="58">
        <v>2021</v>
      </c>
      <c r="H289" s="56">
        <v>1</v>
      </c>
    </row>
    <row r="290" spans="1:8" ht="15" x14ac:dyDescent="0.25">
      <c r="A290" s="9">
        <v>288</v>
      </c>
      <c r="B290" s="55" t="s">
        <v>935</v>
      </c>
      <c r="C290" s="56" t="s">
        <v>773</v>
      </c>
      <c r="D290" s="56" t="s">
        <v>40</v>
      </c>
      <c r="E290" s="57">
        <v>40389</v>
      </c>
      <c r="F290" s="58">
        <f t="shared" ca="1" si="4"/>
        <v>13</v>
      </c>
      <c r="G290" s="58">
        <v>2158</v>
      </c>
      <c r="H290" s="56">
        <v>10</v>
      </c>
    </row>
    <row r="291" spans="1:8" ht="15" x14ac:dyDescent="0.25">
      <c r="A291" s="9">
        <v>289</v>
      </c>
      <c r="B291" s="55" t="s">
        <v>358</v>
      </c>
      <c r="C291" s="56" t="s">
        <v>750</v>
      </c>
      <c r="D291" s="56" t="s">
        <v>40</v>
      </c>
      <c r="E291" s="57">
        <v>40469</v>
      </c>
      <c r="F291" s="58">
        <f t="shared" ca="1" si="4"/>
        <v>13</v>
      </c>
      <c r="G291" s="58">
        <v>2052</v>
      </c>
      <c r="H291" s="56">
        <v>10</v>
      </c>
    </row>
    <row r="292" spans="1:8" ht="15" x14ac:dyDescent="0.25">
      <c r="A292" s="9">
        <v>290</v>
      </c>
      <c r="B292" s="55" t="s">
        <v>665</v>
      </c>
      <c r="C292" s="56" t="s">
        <v>840</v>
      </c>
      <c r="D292" s="56" t="s">
        <v>765</v>
      </c>
      <c r="E292" s="61">
        <v>40516</v>
      </c>
      <c r="F292" s="58">
        <f t="shared" ca="1" si="4"/>
        <v>13</v>
      </c>
      <c r="G292" s="58">
        <v>1021</v>
      </c>
      <c r="H292" s="56">
        <v>7</v>
      </c>
    </row>
    <row r="293" spans="1:8" ht="15" x14ac:dyDescent="0.25">
      <c r="A293" s="9">
        <v>291</v>
      </c>
      <c r="B293" s="55" t="s">
        <v>936</v>
      </c>
      <c r="C293" s="56" t="s">
        <v>768</v>
      </c>
      <c r="D293" s="56" t="s">
        <v>40</v>
      </c>
      <c r="E293" s="57">
        <v>36536</v>
      </c>
      <c r="F293" s="58">
        <f t="shared" ca="1" si="4"/>
        <v>24</v>
      </c>
      <c r="G293" s="58">
        <v>1985</v>
      </c>
      <c r="H293" s="56">
        <v>1</v>
      </c>
    </row>
    <row r="294" spans="1:8" ht="15" x14ac:dyDescent="0.25">
      <c r="A294" s="9">
        <v>292</v>
      </c>
      <c r="B294" s="55" t="s">
        <v>288</v>
      </c>
      <c r="C294" s="56" t="s">
        <v>760</v>
      </c>
      <c r="D294" s="56" t="s">
        <v>765</v>
      </c>
      <c r="E294" s="57">
        <v>37620</v>
      </c>
      <c r="F294" s="58">
        <f t="shared" ca="1" si="4"/>
        <v>21</v>
      </c>
      <c r="G294" s="58">
        <v>1057</v>
      </c>
      <c r="H294" s="56">
        <v>1</v>
      </c>
    </row>
    <row r="295" spans="1:8" ht="15" x14ac:dyDescent="0.25">
      <c r="A295" s="9">
        <v>293</v>
      </c>
      <c r="B295" s="55" t="s">
        <v>937</v>
      </c>
      <c r="C295" s="56" t="s">
        <v>760</v>
      </c>
      <c r="D295" s="56" t="s">
        <v>40</v>
      </c>
      <c r="E295" s="57">
        <v>37936</v>
      </c>
      <c r="F295" s="58">
        <f t="shared" ca="1" si="4"/>
        <v>20</v>
      </c>
      <c r="G295" s="58">
        <v>1992</v>
      </c>
      <c r="H295" s="56">
        <v>5</v>
      </c>
    </row>
    <row r="296" spans="1:8" ht="15" x14ac:dyDescent="0.25">
      <c r="A296" s="9">
        <v>294</v>
      </c>
      <c r="B296" s="55" t="s">
        <v>938</v>
      </c>
      <c r="C296" s="56" t="s">
        <v>773</v>
      </c>
      <c r="D296" s="56" t="s">
        <v>40</v>
      </c>
      <c r="E296" s="57">
        <v>39441</v>
      </c>
      <c r="F296" s="58">
        <f t="shared" ca="1" si="4"/>
        <v>16</v>
      </c>
      <c r="G296" s="58">
        <v>1525</v>
      </c>
      <c r="H296" s="56">
        <v>1</v>
      </c>
    </row>
    <row r="297" spans="1:8" ht="15" x14ac:dyDescent="0.25">
      <c r="A297" s="9">
        <v>295</v>
      </c>
      <c r="B297" s="55" t="s">
        <v>939</v>
      </c>
      <c r="C297" s="56" t="s">
        <v>750</v>
      </c>
      <c r="D297" s="56" t="s">
        <v>40</v>
      </c>
      <c r="E297" s="57">
        <v>35896</v>
      </c>
      <c r="F297" s="58">
        <f t="shared" ca="1" si="4"/>
        <v>25</v>
      </c>
      <c r="G297" s="58">
        <v>1740</v>
      </c>
      <c r="H297" s="56">
        <v>1</v>
      </c>
    </row>
    <row r="298" spans="1:8" ht="15" x14ac:dyDescent="0.25">
      <c r="A298" s="9">
        <v>296</v>
      </c>
      <c r="B298" s="55" t="s">
        <v>368</v>
      </c>
      <c r="C298" s="56" t="s">
        <v>773</v>
      </c>
      <c r="D298" s="56" t="s">
        <v>765</v>
      </c>
      <c r="E298" s="57">
        <v>38753</v>
      </c>
      <c r="F298" s="58">
        <f t="shared" ca="1" si="4"/>
        <v>17</v>
      </c>
      <c r="G298" s="58">
        <v>1126</v>
      </c>
      <c r="H298" s="56">
        <v>6</v>
      </c>
    </row>
    <row r="299" spans="1:8" ht="15" x14ac:dyDescent="0.25">
      <c r="A299" s="9">
        <v>297</v>
      </c>
      <c r="B299" s="55" t="s">
        <v>940</v>
      </c>
      <c r="C299" s="56" t="s">
        <v>768</v>
      </c>
      <c r="D299" s="56" t="s">
        <v>40</v>
      </c>
      <c r="E299" s="57">
        <v>39864</v>
      </c>
      <c r="F299" s="58">
        <f t="shared" ca="1" si="4"/>
        <v>14</v>
      </c>
      <c r="G299" s="58">
        <v>2215</v>
      </c>
      <c r="H299" s="56">
        <v>2</v>
      </c>
    </row>
    <row r="300" spans="1:8" ht="15" x14ac:dyDescent="0.25">
      <c r="A300" s="9">
        <v>298</v>
      </c>
      <c r="B300" s="55" t="s">
        <v>513</v>
      </c>
      <c r="C300" s="56" t="s">
        <v>760</v>
      </c>
      <c r="D300" s="56" t="s">
        <v>40</v>
      </c>
      <c r="E300" s="57">
        <v>40953</v>
      </c>
      <c r="F300" s="58">
        <f t="shared" ca="1" si="4"/>
        <v>11</v>
      </c>
      <c r="G300" s="58">
        <v>2150</v>
      </c>
      <c r="H300" s="56">
        <v>4</v>
      </c>
    </row>
    <row r="301" spans="1:8" ht="15" x14ac:dyDescent="0.25">
      <c r="A301" s="9">
        <v>299</v>
      </c>
      <c r="B301" s="55" t="s">
        <v>941</v>
      </c>
      <c r="C301" s="56" t="s">
        <v>756</v>
      </c>
      <c r="D301" s="56" t="s">
        <v>40</v>
      </c>
      <c r="E301" s="57">
        <v>37936</v>
      </c>
      <c r="F301" s="58">
        <f t="shared" ca="1" si="4"/>
        <v>20</v>
      </c>
      <c r="G301" s="58">
        <v>2472</v>
      </c>
      <c r="H301" s="56">
        <v>4</v>
      </c>
    </row>
    <row r="302" spans="1:8" ht="15" x14ac:dyDescent="0.25">
      <c r="A302" s="9">
        <v>300</v>
      </c>
      <c r="B302" s="55" t="s">
        <v>942</v>
      </c>
      <c r="C302" s="56" t="s">
        <v>768</v>
      </c>
      <c r="D302" s="56" t="s">
        <v>40</v>
      </c>
      <c r="E302" s="57">
        <v>40831</v>
      </c>
      <c r="F302" s="58">
        <f t="shared" ca="1" si="4"/>
        <v>12</v>
      </c>
      <c r="G302" s="58">
        <v>1606</v>
      </c>
      <c r="H302" s="56">
        <v>13</v>
      </c>
    </row>
    <row r="303" spans="1:8" ht="15" x14ac:dyDescent="0.25">
      <c r="A303" s="9">
        <v>301</v>
      </c>
      <c r="B303" s="55" t="s">
        <v>943</v>
      </c>
      <c r="C303" s="56" t="s">
        <v>760</v>
      </c>
      <c r="D303" s="56" t="s">
        <v>757</v>
      </c>
      <c r="E303" s="57">
        <v>40298</v>
      </c>
      <c r="F303" s="58">
        <f t="shared" ca="1" si="4"/>
        <v>13</v>
      </c>
      <c r="G303" s="58">
        <v>810</v>
      </c>
      <c r="H303" s="56">
        <v>1</v>
      </c>
    </row>
    <row r="304" spans="1:8" ht="15" x14ac:dyDescent="0.25">
      <c r="A304" s="9">
        <v>302</v>
      </c>
      <c r="B304" s="55" t="s">
        <v>944</v>
      </c>
      <c r="C304" s="56" t="s">
        <v>65</v>
      </c>
      <c r="D304" s="56" t="s">
        <v>40</v>
      </c>
      <c r="E304" s="57">
        <v>38916</v>
      </c>
      <c r="F304" s="58">
        <f t="shared" ca="1" si="4"/>
        <v>17</v>
      </c>
      <c r="G304" s="58">
        <v>2391</v>
      </c>
      <c r="H304" s="56">
        <v>6</v>
      </c>
    </row>
    <row r="305" spans="1:8" ht="15" x14ac:dyDescent="0.25">
      <c r="A305" s="9">
        <v>303</v>
      </c>
      <c r="B305" s="55" t="s">
        <v>945</v>
      </c>
      <c r="C305" s="56" t="s">
        <v>800</v>
      </c>
      <c r="D305" s="56" t="s">
        <v>40</v>
      </c>
      <c r="E305" s="57">
        <v>41091</v>
      </c>
      <c r="F305" s="58">
        <f t="shared" ca="1" si="4"/>
        <v>11</v>
      </c>
      <c r="G305" s="58">
        <v>1588</v>
      </c>
      <c r="H305" s="56">
        <v>12</v>
      </c>
    </row>
    <row r="306" spans="1:8" ht="15" x14ac:dyDescent="0.25">
      <c r="A306" s="9">
        <v>304</v>
      </c>
      <c r="B306" s="55" t="s">
        <v>52</v>
      </c>
      <c r="C306" s="56" t="s">
        <v>773</v>
      </c>
      <c r="D306" s="56" t="s">
        <v>757</v>
      </c>
      <c r="E306" s="57">
        <v>39534</v>
      </c>
      <c r="F306" s="58">
        <f t="shared" ca="1" si="4"/>
        <v>15</v>
      </c>
      <c r="G306" s="58">
        <v>981</v>
      </c>
      <c r="H306" s="56">
        <v>2</v>
      </c>
    </row>
    <row r="307" spans="1:8" ht="15" x14ac:dyDescent="0.25">
      <c r="A307" s="9">
        <v>305</v>
      </c>
      <c r="B307" s="55" t="s">
        <v>946</v>
      </c>
      <c r="C307" s="56" t="s">
        <v>768</v>
      </c>
      <c r="D307" s="56" t="s">
        <v>765</v>
      </c>
      <c r="E307" s="57">
        <v>40976</v>
      </c>
      <c r="F307" s="58">
        <f t="shared" ca="1" si="4"/>
        <v>11</v>
      </c>
      <c r="G307" s="58">
        <v>1032</v>
      </c>
      <c r="H307" s="56">
        <v>4</v>
      </c>
    </row>
    <row r="308" spans="1:8" ht="15" x14ac:dyDescent="0.25">
      <c r="A308" s="9">
        <v>306</v>
      </c>
      <c r="B308" s="55" t="s">
        <v>947</v>
      </c>
      <c r="C308" s="56" t="s">
        <v>840</v>
      </c>
      <c r="D308" s="56" t="s">
        <v>715</v>
      </c>
      <c r="E308" s="61">
        <v>40313</v>
      </c>
      <c r="F308" s="58">
        <f t="shared" ca="1" si="4"/>
        <v>13</v>
      </c>
      <c r="G308" s="58">
        <v>790</v>
      </c>
      <c r="H308" s="56">
        <v>1</v>
      </c>
    </row>
    <row r="309" spans="1:8" ht="15" x14ac:dyDescent="0.25">
      <c r="A309" s="9">
        <v>307</v>
      </c>
      <c r="B309" s="55" t="s">
        <v>948</v>
      </c>
      <c r="C309" s="56" t="s">
        <v>65</v>
      </c>
      <c r="D309" s="56" t="s">
        <v>715</v>
      </c>
      <c r="E309" s="61">
        <v>40452</v>
      </c>
      <c r="F309" s="58">
        <f t="shared" ca="1" si="4"/>
        <v>13</v>
      </c>
      <c r="G309" s="58">
        <v>759</v>
      </c>
      <c r="H309" s="56">
        <v>3</v>
      </c>
    </row>
    <row r="310" spans="1:8" ht="15" x14ac:dyDescent="0.25">
      <c r="A310" s="9">
        <v>308</v>
      </c>
      <c r="B310" s="55" t="s">
        <v>372</v>
      </c>
      <c r="C310" s="56" t="s">
        <v>760</v>
      </c>
      <c r="D310" s="56" t="s">
        <v>40</v>
      </c>
      <c r="E310" s="57">
        <v>38832</v>
      </c>
      <c r="F310" s="58">
        <f t="shared" ca="1" si="4"/>
        <v>17</v>
      </c>
      <c r="G310" s="58">
        <v>2117</v>
      </c>
      <c r="H310" s="56">
        <v>1</v>
      </c>
    </row>
    <row r="311" spans="1:8" ht="15" x14ac:dyDescent="0.25">
      <c r="A311" s="9">
        <v>309</v>
      </c>
      <c r="B311" s="55" t="s">
        <v>674</v>
      </c>
      <c r="C311" s="56" t="s">
        <v>750</v>
      </c>
      <c r="D311" s="56" t="s">
        <v>715</v>
      </c>
      <c r="E311" s="57">
        <v>39417</v>
      </c>
      <c r="F311" s="58">
        <f t="shared" ca="1" si="4"/>
        <v>16</v>
      </c>
      <c r="G311" s="58">
        <v>717</v>
      </c>
      <c r="H311" s="56">
        <v>3</v>
      </c>
    </row>
    <row r="312" spans="1:8" ht="15" x14ac:dyDescent="0.25">
      <c r="A312" s="9">
        <v>310</v>
      </c>
      <c r="B312" s="55" t="s">
        <v>212</v>
      </c>
      <c r="C312" s="56" t="s">
        <v>65</v>
      </c>
      <c r="D312" s="56" t="s">
        <v>40</v>
      </c>
      <c r="E312" s="57">
        <v>40762</v>
      </c>
      <c r="F312" s="58">
        <f t="shared" ca="1" si="4"/>
        <v>12</v>
      </c>
      <c r="G312" s="58">
        <v>2292</v>
      </c>
      <c r="H312" s="56">
        <v>7</v>
      </c>
    </row>
    <row r="313" spans="1:8" ht="15" x14ac:dyDescent="0.25">
      <c r="A313" s="9">
        <v>311</v>
      </c>
      <c r="B313" s="55" t="s">
        <v>259</v>
      </c>
      <c r="C313" s="56" t="s">
        <v>750</v>
      </c>
      <c r="D313" s="56" t="s">
        <v>757</v>
      </c>
      <c r="E313" s="57">
        <v>36214</v>
      </c>
      <c r="F313" s="58">
        <f t="shared" ca="1" si="4"/>
        <v>24</v>
      </c>
      <c r="G313" s="58">
        <v>815</v>
      </c>
      <c r="H313" s="56">
        <v>4</v>
      </c>
    </row>
    <row r="314" spans="1:8" ht="15" x14ac:dyDescent="0.25">
      <c r="A314" s="9">
        <v>312</v>
      </c>
      <c r="B314" s="55" t="s">
        <v>623</v>
      </c>
      <c r="C314" s="56" t="s">
        <v>121</v>
      </c>
      <c r="D314" s="56" t="s">
        <v>40</v>
      </c>
      <c r="E314" s="57">
        <v>41000</v>
      </c>
      <c r="F314" s="58">
        <f t="shared" ca="1" si="4"/>
        <v>11</v>
      </c>
      <c r="G314" s="58">
        <v>1918</v>
      </c>
      <c r="H314" s="56">
        <v>12</v>
      </c>
    </row>
    <row r="315" spans="1:8" ht="15" x14ac:dyDescent="0.25">
      <c r="A315" s="9">
        <v>313</v>
      </c>
      <c r="B315" s="55" t="s">
        <v>949</v>
      </c>
      <c r="C315" s="56" t="s">
        <v>150</v>
      </c>
      <c r="D315" s="56" t="s">
        <v>715</v>
      </c>
      <c r="E315" s="57">
        <v>40787</v>
      </c>
      <c r="F315" s="58">
        <f t="shared" ca="1" si="4"/>
        <v>12</v>
      </c>
      <c r="G315" s="58">
        <v>1070</v>
      </c>
      <c r="H315" s="56">
        <v>3</v>
      </c>
    </row>
    <row r="316" spans="1:8" ht="15" x14ac:dyDescent="0.25">
      <c r="A316" s="9">
        <v>314</v>
      </c>
      <c r="B316" s="55" t="s">
        <v>616</v>
      </c>
      <c r="C316" s="56" t="s">
        <v>768</v>
      </c>
      <c r="D316" s="56" t="s">
        <v>757</v>
      </c>
      <c r="E316" s="57">
        <v>39772</v>
      </c>
      <c r="F316" s="58">
        <f t="shared" ca="1" si="4"/>
        <v>15</v>
      </c>
      <c r="G316" s="58">
        <v>721</v>
      </c>
      <c r="H316" s="56">
        <v>5</v>
      </c>
    </row>
    <row r="317" spans="1:8" ht="15" x14ac:dyDescent="0.25">
      <c r="A317" s="9">
        <v>315</v>
      </c>
      <c r="B317" s="55" t="s">
        <v>226</v>
      </c>
      <c r="C317" s="56" t="s">
        <v>121</v>
      </c>
      <c r="D317" s="56" t="s">
        <v>765</v>
      </c>
      <c r="E317" s="57">
        <v>40624</v>
      </c>
      <c r="F317" s="58">
        <f t="shared" ca="1" si="4"/>
        <v>12</v>
      </c>
      <c r="G317" s="58">
        <v>1155</v>
      </c>
      <c r="H317" s="56">
        <v>3</v>
      </c>
    </row>
    <row r="318" spans="1:8" ht="15" x14ac:dyDescent="0.25">
      <c r="A318" s="9">
        <v>316</v>
      </c>
      <c r="B318" s="55" t="s">
        <v>193</v>
      </c>
      <c r="C318" s="56" t="s">
        <v>750</v>
      </c>
      <c r="D318" s="56" t="s">
        <v>40</v>
      </c>
      <c r="E318" s="57">
        <v>39797</v>
      </c>
      <c r="F318" s="58">
        <f t="shared" ca="1" si="4"/>
        <v>15</v>
      </c>
      <c r="G318" s="58">
        <v>1662</v>
      </c>
      <c r="H318" s="56">
        <v>7</v>
      </c>
    </row>
    <row r="319" spans="1:8" ht="15" x14ac:dyDescent="0.25">
      <c r="A319" s="9">
        <v>317</v>
      </c>
      <c r="B319" s="55" t="s">
        <v>565</v>
      </c>
      <c r="C319" s="56" t="s">
        <v>800</v>
      </c>
      <c r="D319" s="56" t="s">
        <v>40</v>
      </c>
      <c r="E319" s="57">
        <v>37785</v>
      </c>
      <c r="F319" s="58">
        <f t="shared" ca="1" si="4"/>
        <v>20</v>
      </c>
      <c r="G319" s="58">
        <v>1996</v>
      </c>
      <c r="H319" s="56">
        <v>12</v>
      </c>
    </row>
    <row r="320" spans="1:8" ht="15" x14ac:dyDescent="0.25">
      <c r="A320" s="9">
        <v>318</v>
      </c>
      <c r="B320" s="55" t="s">
        <v>950</v>
      </c>
      <c r="C320" s="56" t="s">
        <v>750</v>
      </c>
      <c r="D320" s="56" t="s">
        <v>40</v>
      </c>
      <c r="E320" s="57">
        <v>40486</v>
      </c>
      <c r="F320" s="58">
        <f t="shared" ca="1" si="4"/>
        <v>13</v>
      </c>
      <c r="G320" s="58">
        <v>1912</v>
      </c>
      <c r="H320" s="56">
        <v>12</v>
      </c>
    </row>
    <row r="321" spans="1:8" ht="15" x14ac:dyDescent="0.25">
      <c r="A321" s="9">
        <v>319</v>
      </c>
      <c r="B321" s="55" t="s">
        <v>376</v>
      </c>
      <c r="C321" s="56" t="s">
        <v>773</v>
      </c>
      <c r="D321" s="56" t="s">
        <v>757</v>
      </c>
      <c r="E321" s="57">
        <v>40867</v>
      </c>
      <c r="F321" s="58">
        <f t="shared" ca="1" si="4"/>
        <v>12</v>
      </c>
      <c r="G321" s="58">
        <v>1079</v>
      </c>
      <c r="H321" s="56">
        <v>5</v>
      </c>
    </row>
    <row r="322" spans="1:8" ht="15" x14ac:dyDescent="0.25">
      <c r="A322" s="9">
        <v>320</v>
      </c>
      <c r="B322" s="55" t="s">
        <v>951</v>
      </c>
      <c r="C322" s="56" t="s">
        <v>768</v>
      </c>
      <c r="D322" s="56" t="s">
        <v>765</v>
      </c>
      <c r="E322" s="57">
        <v>38723</v>
      </c>
      <c r="F322" s="58">
        <f t="shared" ca="1" si="4"/>
        <v>18</v>
      </c>
      <c r="G322" s="58">
        <v>1082</v>
      </c>
      <c r="H322" s="56">
        <v>4</v>
      </c>
    </row>
    <row r="323" spans="1:8" ht="15" x14ac:dyDescent="0.25">
      <c r="A323" s="9">
        <v>321</v>
      </c>
      <c r="B323" s="55" t="s">
        <v>405</v>
      </c>
      <c r="C323" s="56" t="s">
        <v>750</v>
      </c>
      <c r="D323" s="56" t="s">
        <v>757</v>
      </c>
      <c r="E323" s="57">
        <v>40350</v>
      </c>
      <c r="F323" s="58">
        <f t="shared" ref="F323:F386" ca="1" si="5">DATEDIF(E323,TODAY(),"Y")</f>
        <v>13</v>
      </c>
      <c r="G323" s="58">
        <v>877</v>
      </c>
      <c r="H323" s="56">
        <v>1</v>
      </c>
    </row>
    <row r="324" spans="1:8" ht="15" x14ac:dyDescent="0.25">
      <c r="A324" s="9">
        <v>322</v>
      </c>
      <c r="B324" s="55" t="s">
        <v>952</v>
      </c>
      <c r="C324" s="56" t="s">
        <v>760</v>
      </c>
      <c r="D324" s="56" t="s">
        <v>757</v>
      </c>
      <c r="E324" s="57">
        <v>38874</v>
      </c>
      <c r="F324" s="58">
        <f t="shared" ca="1" si="5"/>
        <v>17</v>
      </c>
      <c r="G324" s="58">
        <v>842</v>
      </c>
      <c r="H324" s="56">
        <v>2</v>
      </c>
    </row>
    <row r="325" spans="1:8" ht="15" x14ac:dyDescent="0.25">
      <c r="A325" s="9">
        <v>323</v>
      </c>
      <c r="B325" s="55" t="s">
        <v>447</v>
      </c>
      <c r="C325" s="56" t="s">
        <v>760</v>
      </c>
      <c r="D325" s="56" t="s">
        <v>40</v>
      </c>
      <c r="E325" s="57">
        <v>38816</v>
      </c>
      <c r="F325" s="58">
        <f t="shared" ca="1" si="5"/>
        <v>17</v>
      </c>
      <c r="G325" s="58">
        <v>1704</v>
      </c>
      <c r="H325" s="56">
        <v>8</v>
      </c>
    </row>
    <row r="326" spans="1:8" ht="15" x14ac:dyDescent="0.25">
      <c r="A326" s="9">
        <v>324</v>
      </c>
      <c r="B326" s="55" t="s">
        <v>953</v>
      </c>
      <c r="C326" s="56" t="s">
        <v>121</v>
      </c>
      <c r="D326" s="56" t="s">
        <v>40</v>
      </c>
      <c r="E326" s="57">
        <v>40209</v>
      </c>
      <c r="F326" s="58">
        <f t="shared" ca="1" si="5"/>
        <v>13</v>
      </c>
      <c r="G326" s="58">
        <v>2205</v>
      </c>
      <c r="H326" s="56">
        <v>4</v>
      </c>
    </row>
    <row r="327" spans="1:8" ht="15" x14ac:dyDescent="0.25">
      <c r="A327" s="9">
        <v>325</v>
      </c>
      <c r="B327" s="55" t="s">
        <v>954</v>
      </c>
      <c r="C327" s="56" t="s">
        <v>768</v>
      </c>
      <c r="D327" s="56" t="s">
        <v>715</v>
      </c>
      <c r="E327" s="57">
        <v>36380</v>
      </c>
      <c r="F327" s="58">
        <f t="shared" ca="1" si="5"/>
        <v>24</v>
      </c>
      <c r="G327" s="58">
        <v>776</v>
      </c>
      <c r="H327" s="56">
        <v>3</v>
      </c>
    </row>
    <row r="328" spans="1:8" ht="15" x14ac:dyDescent="0.25">
      <c r="A328" s="9">
        <v>326</v>
      </c>
      <c r="B328" s="55" t="s">
        <v>650</v>
      </c>
      <c r="C328" s="56" t="s">
        <v>773</v>
      </c>
      <c r="D328" s="56" t="s">
        <v>765</v>
      </c>
      <c r="E328" s="57">
        <v>39267</v>
      </c>
      <c r="F328" s="58">
        <f t="shared" ca="1" si="5"/>
        <v>16</v>
      </c>
      <c r="G328" s="58">
        <v>1019</v>
      </c>
      <c r="H328" s="56">
        <v>4</v>
      </c>
    </row>
    <row r="329" spans="1:8" ht="15" x14ac:dyDescent="0.25">
      <c r="A329" s="9">
        <v>327</v>
      </c>
      <c r="B329" s="55" t="s">
        <v>668</v>
      </c>
      <c r="C329" s="56" t="s">
        <v>800</v>
      </c>
      <c r="D329" s="56" t="s">
        <v>757</v>
      </c>
      <c r="E329" s="57">
        <v>36470</v>
      </c>
      <c r="F329" s="58">
        <f t="shared" ca="1" si="5"/>
        <v>24</v>
      </c>
      <c r="G329" s="58">
        <v>880</v>
      </c>
      <c r="H329" s="56">
        <v>2</v>
      </c>
    </row>
    <row r="330" spans="1:8" ht="15" x14ac:dyDescent="0.25">
      <c r="A330" s="9">
        <v>328</v>
      </c>
      <c r="B330" s="55" t="s">
        <v>955</v>
      </c>
      <c r="C330" s="56" t="s">
        <v>800</v>
      </c>
      <c r="D330" s="56" t="s">
        <v>40</v>
      </c>
      <c r="E330" s="57">
        <v>40310</v>
      </c>
      <c r="F330" s="58">
        <f t="shared" ca="1" si="5"/>
        <v>13</v>
      </c>
      <c r="G330" s="58">
        <v>2207</v>
      </c>
      <c r="H330" s="56">
        <v>9</v>
      </c>
    </row>
    <row r="331" spans="1:8" ht="15" x14ac:dyDescent="0.25">
      <c r="A331" s="9">
        <v>329</v>
      </c>
      <c r="B331" s="55" t="s">
        <v>282</v>
      </c>
      <c r="C331" s="56" t="s">
        <v>760</v>
      </c>
      <c r="D331" s="56" t="s">
        <v>757</v>
      </c>
      <c r="E331" s="57">
        <v>36718</v>
      </c>
      <c r="F331" s="58">
        <f t="shared" ca="1" si="5"/>
        <v>23</v>
      </c>
      <c r="G331" s="58">
        <v>877</v>
      </c>
      <c r="H331" s="56">
        <v>4</v>
      </c>
    </row>
    <row r="332" spans="1:8" ht="15" x14ac:dyDescent="0.25">
      <c r="A332" s="9">
        <v>330</v>
      </c>
      <c r="B332" s="55" t="s">
        <v>269</v>
      </c>
      <c r="C332" s="56" t="s">
        <v>750</v>
      </c>
      <c r="D332" s="56" t="s">
        <v>40</v>
      </c>
      <c r="E332" s="57">
        <v>40078</v>
      </c>
      <c r="F332" s="58">
        <f t="shared" ca="1" si="5"/>
        <v>14</v>
      </c>
      <c r="G332" s="58">
        <v>1942</v>
      </c>
      <c r="H332" s="56">
        <v>2</v>
      </c>
    </row>
    <row r="333" spans="1:8" ht="15" x14ac:dyDescent="0.25">
      <c r="A333" s="9">
        <v>331</v>
      </c>
      <c r="B333" s="55" t="s">
        <v>573</v>
      </c>
      <c r="C333" s="56" t="s">
        <v>121</v>
      </c>
      <c r="D333" s="56" t="s">
        <v>40</v>
      </c>
      <c r="E333" s="57">
        <v>39157</v>
      </c>
      <c r="F333" s="58">
        <f t="shared" ca="1" si="5"/>
        <v>16</v>
      </c>
      <c r="G333" s="58">
        <v>2187</v>
      </c>
      <c r="H333" s="56">
        <v>4</v>
      </c>
    </row>
    <row r="334" spans="1:8" ht="15" x14ac:dyDescent="0.25">
      <c r="A334" s="9">
        <v>332</v>
      </c>
      <c r="B334" s="55" t="s">
        <v>956</v>
      </c>
      <c r="C334" s="56" t="s">
        <v>760</v>
      </c>
      <c r="D334" s="56" t="s">
        <v>40</v>
      </c>
      <c r="E334" s="57">
        <v>36698</v>
      </c>
      <c r="F334" s="58">
        <f t="shared" ca="1" si="5"/>
        <v>23</v>
      </c>
      <c r="G334" s="58">
        <v>1830</v>
      </c>
      <c r="H334" s="56">
        <v>11</v>
      </c>
    </row>
    <row r="335" spans="1:8" ht="15" x14ac:dyDescent="0.25">
      <c r="A335" s="9">
        <v>333</v>
      </c>
      <c r="B335" s="55" t="s">
        <v>671</v>
      </c>
      <c r="C335" s="56" t="s">
        <v>773</v>
      </c>
      <c r="D335" s="56" t="s">
        <v>40</v>
      </c>
      <c r="E335" s="57">
        <v>40637</v>
      </c>
      <c r="F335" s="58">
        <f t="shared" ca="1" si="5"/>
        <v>12</v>
      </c>
      <c r="G335" s="58">
        <v>1612</v>
      </c>
      <c r="H335" s="56">
        <v>5</v>
      </c>
    </row>
    <row r="336" spans="1:8" ht="15" x14ac:dyDescent="0.25">
      <c r="A336" s="9">
        <v>334</v>
      </c>
      <c r="B336" s="55" t="s">
        <v>957</v>
      </c>
      <c r="C336" s="56" t="s">
        <v>768</v>
      </c>
      <c r="D336" s="56" t="s">
        <v>40</v>
      </c>
      <c r="E336" s="57">
        <v>39372</v>
      </c>
      <c r="F336" s="58">
        <f t="shared" ca="1" si="5"/>
        <v>16</v>
      </c>
      <c r="G336" s="58">
        <v>2489</v>
      </c>
      <c r="H336" s="56">
        <v>7</v>
      </c>
    </row>
    <row r="337" spans="1:8" ht="15" x14ac:dyDescent="0.25">
      <c r="A337" s="9">
        <v>335</v>
      </c>
      <c r="B337" s="55" t="s">
        <v>958</v>
      </c>
      <c r="C337" s="56" t="s">
        <v>760</v>
      </c>
      <c r="D337" s="56" t="s">
        <v>715</v>
      </c>
      <c r="E337" s="57">
        <v>36305</v>
      </c>
      <c r="F337" s="58">
        <f t="shared" ca="1" si="5"/>
        <v>24</v>
      </c>
      <c r="G337" s="58">
        <v>820</v>
      </c>
      <c r="H337" s="56">
        <v>5</v>
      </c>
    </row>
    <row r="338" spans="1:8" ht="15" x14ac:dyDescent="0.25">
      <c r="A338" s="9">
        <v>336</v>
      </c>
      <c r="B338" s="55" t="s">
        <v>197</v>
      </c>
      <c r="C338" s="56" t="s">
        <v>762</v>
      </c>
      <c r="D338" s="56" t="s">
        <v>40</v>
      </c>
      <c r="E338" s="57">
        <v>37612</v>
      </c>
      <c r="F338" s="58">
        <f t="shared" ca="1" si="5"/>
        <v>21</v>
      </c>
      <c r="G338" s="58">
        <v>2439</v>
      </c>
      <c r="H338" s="56">
        <v>13</v>
      </c>
    </row>
    <row r="339" spans="1:8" ht="15" x14ac:dyDescent="0.25">
      <c r="A339" s="9">
        <v>337</v>
      </c>
      <c r="B339" s="55" t="s">
        <v>538</v>
      </c>
      <c r="C339" s="56" t="s">
        <v>121</v>
      </c>
      <c r="D339" s="56" t="s">
        <v>40</v>
      </c>
      <c r="E339" s="57">
        <v>40367</v>
      </c>
      <c r="F339" s="58">
        <f t="shared" ca="1" si="5"/>
        <v>13</v>
      </c>
      <c r="G339" s="58">
        <v>1983</v>
      </c>
      <c r="H339" s="56">
        <v>4</v>
      </c>
    </row>
    <row r="340" spans="1:8" ht="15" x14ac:dyDescent="0.25">
      <c r="A340" s="9">
        <v>338</v>
      </c>
      <c r="B340" s="55" t="s">
        <v>959</v>
      </c>
      <c r="C340" s="56" t="s">
        <v>768</v>
      </c>
      <c r="D340" s="56" t="s">
        <v>40</v>
      </c>
      <c r="E340" s="57">
        <v>35958</v>
      </c>
      <c r="F340" s="58">
        <f t="shared" ca="1" si="5"/>
        <v>25</v>
      </c>
      <c r="G340" s="58">
        <v>1922</v>
      </c>
      <c r="H340" s="56">
        <v>7</v>
      </c>
    </row>
    <row r="341" spans="1:8" ht="15" x14ac:dyDescent="0.25">
      <c r="A341" s="9">
        <v>339</v>
      </c>
      <c r="B341" s="55" t="s">
        <v>960</v>
      </c>
      <c r="C341" s="56" t="s">
        <v>760</v>
      </c>
      <c r="D341" s="56" t="s">
        <v>40</v>
      </c>
      <c r="E341" s="57">
        <v>35996</v>
      </c>
      <c r="F341" s="58">
        <f t="shared" ca="1" si="5"/>
        <v>25</v>
      </c>
      <c r="G341" s="58">
        <v>1762</v>
      </c>
      <c r="H341" s="56">
        <v>7</v>
      </c>
    </row>
    <row r="342" spans="1:8" ht="15" x14ac:dyDescent="0.25">
      <c r="A342" s="9">
        <v>340</v>
      </c>
      <c r="B342" s="55" t="s">
        <v>961</v>
      </c>
      <c r="C342" s="56" t="s">
        <v>800</v>
      </c>
      <c r="D342" s="56" t="s">
        <v>757</v>
      </c>
      <c r="E342" s="57">
        <v>38970</v>
      </c>
      <c r="F342" s="58">
        <f t="shared" ca="1" si="5"/>
        <v>17</v>
      </c>
      <c r="G342" s="58">
        <v>690</v>
      </c>
      <c r="H342" s="56">
        <v>1</v>
      </c>
    </row>
    <row r="343" spans="1:8" ht="15" x14ac:dyDescent="0.25">
      <c r="A343" s="9">
        <v>341</v>
      </c>
      <c r="B343" s="55" t="s">
        <v>962</v>
      </c>
      <c r="C343" s="56" t="s">
        <v>768</v>
      </c>
      <c r="D343" s="56" t="s">
        <v>40</v>
      </c>
      <c r="E343" s="57">
        <v>35918</v>
      </c>
      <c r="F343" s="58">
        <f t="shared" ca="1" si="5"/>
        <v>25</v>
      </c>
      <c r="G343" s="58">
        <v>1864</v>
      </c>
      <c r="H343" s="56">
        <v>10</v>
      </c>
    </row>
    <row r="344" spans="1:8" ht="15" x14ac:dyDescent="0.25">
      <c r="A344" s="9">
        <v>342</v>
      </c>
      <c r="B344" s="55" t="s">
        <v>963</v>
      </c>
      <c r="C344" s="56" t="s">
        <v>768</v>
      </c>
      <c r="D344" s="56" t="s">
        <v>40</v>
      </c>
      <c r="E344" s="57">
        <v>40137</v>
      </c>
      <c r="F344" s="58">
        <f t="shared" ca="1" si="5"/>
        <v>14</v>
      </c>
      <c r="G344" s="58">
        <v>2407</v>
      </c>
      <c r="H344" s="56">
        <v>10</v>
      </c>
    </row>
    <row r="345" spans="1:8" ht="15" x14ac:dyDescent="0.25">
      <c r="A345" s="9">
        <v>343</v>
      </c>
      <c r="B345" s="55" t="s">
        <v>590</v>
      </c>
      <c r="C345" s="56" t="s">
        <v>768</v>
      </c>
      <c r="D345" s="56" t="s">
        <v>40</v>
      </c>
      <c r="E345" s="57">
        <v>37568</v>
      </c>
      <c r="F345" s="58">
        <f t="shared" ca="1" si="5"/>
        <v>21</v>
      </c>
      <c r="G345" s="58">
        <v>2016</v>
      </c>
      <c r="H345" s="56">
        <v>12</v>
      </c>
    </row>
    <row r="346" spans="1:8" ht="15" x14ac:dyDescent="0.25">
      <c r="A346" s="9">
        <v>344</v>
      </c>
      <c r="B346" s="55" t="s">
        <v>964</v>
      </c>
      <c r="C346" s="56" t="s">
        <v>121</v>
      </c>
      <c r="D346" s="56" t="s">
        <v>765</v>
      </c>
      <c r="E346" s="57">
        <v>36121</v>
      </c>
      <c r="F346" s="58">
        <f t="shared" ca="1" si="5"/>
        <v>25</v>
      </c>
      <c r="G346" s="58">
        <v>1022</v>
      </c>
      <c r="H346" s="56">
        <v>8</v>
      </c>
    </row>
    <row r="347" spans="1:8" ht="15" x14ac:dyDescent="0.25">
      <c r="A347" s="9">
        <v>345</v>
      </c>
      <c r="B347" s="55" t="s">
        <v>328</v>
      </c>
      <c r="C347" s="56" t="s">
        <v>773</v>
      </c>
      <c r="D347" s="56" t="s">
        <v>757</v>
      </c>
      <c r="E347" s="57">
        <v>37141</v>
      </c>
      <c r="F347" s="58">
        <f t="shared" ca="1" si="5"/>
        <v>22</v>
      </c>
      <c r="G347" s="58">
        <v>1027</v>
      </c>
      <c r="H347" s="56">
        <v>2</v>
      </c>
    </row>
    <row r="348" spans="1:8" ht="15" x14ac:dyDescent="0.25">
      <c r="A348" s="9">
        <v>346</v>
      </c>
      <c r="B348" s="55" t="s">
        <v>965</v>
      </c>
      <c r="C348" s="56" t="s">
        <v>121</v>
      </c>
      <c r="D348" s="56" t="s">
        <v>40</v>
      </c>
      <c r="E348" s="57">
        <v>40083</v>
      </c>
      <c r="F348" s="58">
        <f t="shared" ca="1" si="5"/>
        <v>14</v>
      </c>
      <c r="G348" s="58">
        <v>2458</v>
      </c>
      <c r="H348" s="56">
        <v>7</v>
      </c>
    </row>
    <row r="349" spans="1:8" ht="15" x14ac:dyDescent="0.25">
      <c r="A349" s="9">
        <v>347</v>
      </c>
      <c r="B349" s="55" t="s">
        <v>966</v>
      </c>
      <c r="C349" s="56" t="s">
        <v>750</v>
      </c>
      <c r="D349" s="56" t="s">
        <v>40</v>
      </c>
      <c r="E349" s="57">
        <v>39448</v>
      </c>
      <c r="F349" s="58">
        <f t="shared" ca="1" si="5"/>
        <v>16</v>
      </c>
      <c r="G349" s="58">
        <v>1995</v>
      </c>
      <c r="H349" s="56">
        <v>5</v>
      </c>
    </row>
    <row r="350" spans="1:8" ht="15" x14ac:dyDescent="0.25">
      <c r="A350" s="9">
        <v>348</v>
      </c>
      <c r="B350" s="55" t="s">
        <v>967</v>
      </c>
      <c r="C350" s="56" t="s">
        <v>121</v>
      </c>
      <c r="D350" s="56" t="s">
        <v>765</v>
      </c>
      <c r="E350" s="57">
        <v>37138</v>
      </c>
      <c r="F350" s="58">
        <f t="shared" ca="1" si="5"/>
        <v>22</v>
      </c>
      <c r="G350" s="58">
        <v>1142</v>
      </c>
      <c r="H350" s="56">
        <v>4</v>
      </c>
    </row>
    <row r="351" spans="1:8" ht="15" x14ac:dyDescent="0.25">
      <c r="A351" s="9">
        <v>349</v>
      </c>
      <c r="B351" s="55" t="s">
        <v>968</v>
      </c>
      <c r="C351" s="56" t="s">
        <v>121</v>
      </c>
      <c r="D351" s="56" t="s">
        <v>40</v>
      </c>
      <c r="E351" s="57">
        <v>36392</v>
      </c>
      <c r="F351" s="58">
        <f t="shared" ca="1" si="5"/>
        <v>24</v>
      </c>
      <c r="G351" s="58">
        <v>2271</v>
      </c>
      <c r="H351" s="56">
        <v>5</v>
      </c>
    </row>
    <row r="352" spans="1:8" ht="15" x14ac:dyDescent="0.25">
      <c r="A352" s="9">
        <v>350</v>
      </c>
      <c r="B352" s="55" t="s">
        <v>352</v>
      </c>
      <c r="C352" s="56" t="s">
        <v>753</v>
      </c>
      <c r="D352" s="56" t="s">
        <v>757</v>
      </c>
      <c r="E352" s="57">
        <v>40729</v>
      </c>
      <c r="F352" s="58">
        <f t="shared" ca="1" si="5"/>
        <v>12</v>
      </c>
      <c r="G352" s="58">
        <v>707</v>
      </c>
      <c r="H352" s="56">
        <v>1</v>
      </c>
    </row>
    <row r="353" spans="1:8" ht="15" x14ac:dyDescent="0.25">
      <c r="A353" s="9">
        <v>351</v>
      </c>
      <c r="B353" s="55" t="s">
        <v>969</v>
      </c>
      <c r="C353" s="56" t="s">
        <v>760</v>
      </c>
      <c r="D353" s="56" t="s">
        <v>715</v>
      </c>
      <c r="E353" s="57">
        <v>41056</v>
      </c>
      <c r="F353" s="58">
        <f t="shared" ca="1" si="5"/>
        <v>11</v>
      </c>
      <c r="G353" s="58">
        <v>1013</v>
      </c>
      <c r="H353" s="56">
        <v>2</v>
      </c>
    </row>
    <row r="354" spans="1:8" ht="15" x14ac:dyDescent="0.25">
      <c r="A354" s="9">
        <v>352</v>
      </c>
      <c r="B354" s="55" t="s">
        <v>626</v>
      </c>
      <c r="C354" s="56" t="s">
        <v>852</v>
      </c>
      <c r="D354" s="56" t="s">
        <v>40</v>
      </c>
      <c r="E354" s="57">
        <v>37883</v>
      </c>
      <c r="F354" s="58">
        <f t="shared" ca="1" si="5"/>
        <v>20</v>
      </c>
      <c r="G354" s="58">
        <v>2167</v>
      </c>
      <c r="H354" s="56">
        <v>3</v>
      </c>
    </row>
    <row r="355" spans="1:8" ht="15" x14ac:dyDescent="0.25">
      <c r="A355" s="9">
        <v>353</v>
      </c>
      <c r="B355" s="55" t="s">
        <v>647</v>
      </c>
      <c r="C355" s="56" t="s">
        <v>773</v>
      </c>
      <c r="D355" s="56" t="s">
        <v>757</v>
      </c>
      <c r="E355" s="57">
        <v>37065</v>
      </c>
      <c r="F355" s="58">
        <f t="shared" ca="1" si="5"/>
        <v>22</v>
      </c>
      <c r="G355" s="58">
        <v>864</v>
      </c>
      <c r="H355" s="56">
        <v>5</v>
      </c>
    </row>
    <row r="356" spans="1:8" ht="15" x14ac:dyDescent="0.25">
      <c r="A356" s="9">
        <v>354</v>
      </c>
      <c r="B356" s="55" t="s">
        <v>970</v>
      </c>
      <c r="C356" s="56" t="s">
        <v>773</v>
      </c>
      <c r="D356" s="56" t="s">
        <v>757</v>
      </c>
      <c r="E356" s="61">
        <v>40563</v>
      </c>
      <c r="F356" s="58">
        <f t="shared" ca="1" si="5"/>
        <v>13</v>
      </c>
      <c r="G356" s="58">
        <v>917</v>
      </c>
      <c r="H356" s="56">
        <v>3</v>
      </c>
    </row>
    <row r="357" spans="1:8" ht="15" x14ac:dyDescent="0.25">
      <c r="A357" s="9">
        <v>355</v>
      </c>
      <c r="B357" s="55" t="s">
        <v>971</v>
      </c>
      <c r="C357" s="56" t="s">
        <v>773</v>
      </c>
      <c r="D357" s="56" t="s">
        <v>757</v>
      </c>
      <c r="E357" s="57">
        <v>39106</v>
      </c>
      <c r="F357" s="58">
        <f t="shared" ca="1" si="5"/>
        <v>17</v>
      </c>
      <c r="G357" s="58">
        <v>1021</v>
      </c>
      <c r="H357" s="56">
        <v>1</v>
      </c>
    </row>
    <row r="358" spans="1:8" ht="15" x14ac:dyDescent="0.25">
      <c r="A358" s="9">
        <v>356</v>
      </c>
      <c r="B358" s="55" t="s">
        <v>972</v>
      </c>
      <c r="C358" s="56" t="s">
        <v>743</v>
      </c>
      <c r="D358" s="56" t="s">
        <v>40</v>
      </c>
      <c r="E358" s="57">
        <v>36567</v>
      </c>
      <c r="F358" s="58">
        <f t="shared" ca="1" si="5"/>
        <v>23</v>
      </c>
      <c r="G358" s="58">
        <v>1712</v>
      </c>
      <c r="H358" s="56">
        <v>11</v>
      </c>
    </row>
    <row r="359" spans="1:8" ht="15" x14ac:dyDescent="0.25">
      <c r="A359" s="9">
        <v>357</v>
      </c>
      <c r="B359" s="55" t="s">
        <v>973</v>
      </c>
      <c r="C359" s="56" t="s">
        <v>760</v>
      </c>
      <c r="D359" s="56" t="s">
        <v>40</v>
      </c>
      <c r="E359" s="57">
        <v>39312</v>
      </c>
      <c r="F359" s="58">
        <f t="shared" ca="1" si="5"/>
        <v>16</v>
      </c>
      <c r="G359" s="58">
        <v>2464</v>
      </c>
      <c r="H359" s="56">
        <v>8</v>
      </c>
    </row>
    <row r="360" spans="1:8" ht="15" x14ac:dyDescent="0.25">
      <c r="A360" s="9">
        <v>358</v>
      </c>
      <c r="B360" s="55" t="s">
        <v>974</v>
      </c>
      <c r="C360" s="56" t="s">
        <v>773</v>
      </c>
      <c r="D360" s="56" t="s">
        <v>757</v>
      </c>
      <c r="E360" s="57">
        <v>37099</v>
      </c>
      <c r="F360" s="58">
        <f t="shared" ca="1" si="5"/>
        <v>22</v>
      </c>
      <c r="G360" s="58">
        <v>1054</v>
      </c>
      <c r="H360" s="56">
        <v>3</v>
      </c>
    </row>
    <row r="361" spans="1:8" ht="15" x14ac:dyDescent="0.25">
      <c r="A361" s="9">
        <v>359</v>
      </c>
      <c r="B361" s="55" t="s">
        <v>443</v>
      </c>
      <c r="C361" s="56" t="s">
        <v>800</v>
      </c>
      <c r="D361" s="56" t="s">
        <v>757</v>
      </c>
      <c r="E361" s="57">
        <v>38856</v>
      </c>
      <c r="F361" s="58">
        <f t="shared" ca="1" si="5"/>
        <v>17</v>
      </c>
      <c r="G361" s="58">
        <v>886</v>
      </c>
      <c r="H361" s="56">
        <v>5</v>
      </c>
    </row>
    <row r="362" spans="1:8" ht="15" x14ac:dyDescent="0.25">
      <c r="A362" s="9">
        <v>360</v>
      </c>
      <c r="B362" s="55" t="s">
        <v>975</v>
      </c>
      <c r="C362" s="56" t="s">
        <v>852</v>
      </c>
      <c r="D362" s="56" t="s">
        <v>40</v>
      </c>
      <c r="E362" s="57">
        <v>39923</v>
      </c>
      <c r="F362" s="58">
        <f t="shared" ca="1" si="5"/>
        <v>14</v>
      </c>
      <c r="G362" s="58">
        <v>2163</v>
      </c>
      <c r="H362" s="56">
        <v>10</v>
      </c>
    </row>
    <row r="363" spans="1:8" ht="15" x14ac:dyDescent="0.25">
      <c r="A363" s="9">
        <v>361</v>
      </c>
      <c r="B363" s="55" t="s">
        <v>356</v>
      </c>
      <c r="C363" s="56" t="s">
        <v>840</v>
      </c>
      <c r="D363" s="56" t="s">
        <v>40</v>
      </c>
      <c r="E363" s="57">
        <v>38801</v>
      </c>
      <c r="F363" s="58">
        <f t="shared" ca="1" si="5"/>
        <v>17</v>
      </c>
      <c r="G363" s="58">
        <v>2285</v>
      </c>
      <c r="H363" s="56">
        <v>10</v>
      </c>
    </row>
    <row r="364" spans="1:8" ht="15" x14ac:dyDescent="0.25">
      <c r="A364" s="9">
        <v>362</v>
      </c>
      <c r="B364" s="55" t="s">
        <v>540</v>
      </c>
      <c r="C364" s="56" t="s">
        <v>750</v>
      </c>
      <c r="D364" s="56" t="s">
        <v>715</v>
      </c>
      <c r="E364" s="57">
        <v>40561</v>
      </c>
      <c r="F364" s="58">
        <f t="shared" ca="1" si="5"/>
        <v>13</v>
      </c>
      <c r="G364" s="58">
        <v>876</v>
      </c>
      <c r="H364" s="56">
        <v>3</v>
      </c>
    </row>
    <row r="365" spans="1:8" ht="15" x14ac:dyDescent="0.25">
      <c r="A365" s="9">
        <v>363</v>
      </c>
      <c r="B365" s="55" t="s">
        <v>380</v>
      </c>
      <c r="C365" s="56" t="s">
        <v>768</v>
      </c>
      <c r="D365" s="56" t="s">
        <v>765</v>
      </c>
      <c r="E365" s="57">
        <v>36217</v>
      </c>
      <c r="F365" s="58">
        <f t="shared" ca="1" si="5"/>
        <v>24</v>
      </c>
      <c r="G365" s="58">
        <v>1117</v>
      </c>
      <c r="H365" s="56">
        <v>2</v>
      </c>
    </row>
    <row r="366" spans="1:8" ht="15" x14ac:dyDescent="0.25">
      <c r="A366" s="9">
        <v>364</v>
      </c>
      <c r="B366" s="55" t="s">
        <v>605</v>
      </c>
      <c r="C366" s="56" t="s">
        <v>750</v>
      </c>
      <c r="D366" s="56" t="s">
        <v>765</v>
      </c>
      <c r="E366" s="57">
        <v>36531</v>
      </c>
      <c r="F366" s="58">
        <f t="shared" ca="1" si="5"/>
        <v>24</v>
      </c>
      <c r="G366" s="58">
        <v>1192</v>
      </c>
      <c r="H366" s="56">
        <v>6</v>
      </c>
    </row>
    <row r="367" spans="1:8" ht="15" x14ac:dyDescent="0.25">
      <c r="A367" s="9">
        <v>365</v>
      </c>
      <c r="B367" s="55" t="s">
        <v>292</v>
      </c>
      <c r="C367" s="56" t="s">
        <v>773</v>
      </c>
      <c r="D367" s="56" t="s">
        <v>40</v>
      </c>
      <c r="E367" s="57">
        <v>39784</v>
      </c>
      <c r="F367" s="58">
        <f t="shared" ca="1" si="5"/>
        <v>15</v>
      </c>
      <c r="G367" s="58">
        <v>2155</v>
      </c>
      <c r="H367" s="56">
        <v>2</v>
      </c>
    </row>
    <row r="368" spans="1:8" ht="15" x14ac:dyDescent="0.25">
      <c r="A368" s="9">
        <v>366</v>
      </c>
      <c r="B368" s="55" t="s">
        <v>620</v>
      </c>
      <c r="C368" s="56" t="s">
        <v>118</v>
      </c>
      <c r="D368" s="56" t="s">
        <v>757</v>
      </c>
      <c r="E368" s="57">
        <v>38738</v>
      </c>
      <c r="F368" s="58">
        <f t="shared" ca="1" si="5"/>
        <v>18</v>
      </c>
      <c r="G368" s="58">
        <v>888</v>
      </c>
      <c r="H368" s="56">
        <v>5</v>
      </c>
    </row>
    <row r="369" spans="1:8" ht="15" x14ac:dyDescent="0.25">
      <c r="A369" s="9">
        <v>367</v>
      </c>
      <c r="B369" s="55" t="s">
        <v>976</v>
      </c>
      <c r="C369" s="56" t="s">
        <v>121</v>
      </c>
      <c r="D369" s="56" t="s">
        <v>40</v>
      </c>
      <c r="E369" s="57">
        <v>40911</v>
      </c>
      <c r="F369" s="58">
        <f t="shared" ca="1" si="5"/>
        <v>12</v>
      </c>
      <c r="G369" s="58">
        <v>2268</v>
      </c>
      <c r="H369" s="56">
        <v>9</v>
      </c>
    </row>
    <row r="370" spans="1:8" ht="15" x14ac:dyDescent="0.25">
      <c r="A370" s="9">
        <v>368</v>
      </c>
      <c r="B370" s="55" t="s">
        <v>660</v>
      </c>
      <c r="C370" s="56" t="s">
        <v>121</v>
      </c>
      <c r="D370" s="56" t="s">
        <v>757</v>
      </c>
      <c r="E370" s="57">
        <v>39167</v>
      </c>
      <c r="F370" s="58">
        <f t="shared" ca="1" si="5"/>
        <v>16</v>
      </c>
      <c r="G370" s="58">
        <v>1077</v>
      </c>
      <c r="H370" s="56">
        <v>3</v>
      </c>
    </row>
    <row r="371" spans="1:8" ht="15" x14ac:dyDescent="0.25">
      <c r="A371" s="9">
        <v>369</v>
      </c>
      <c r="B371" s="55" t="s">
        <v>622</v>
      </c>
      <c r="C371" s="56" t="s">
        <v>773</v>
      </c>
      <c r="D371" s="56" t="s">
        <v>765</v>
      </c>
      <c r="E371" s="57">
        <v>38805</v>
      </c>
      <c r="F371" s="58">
        <f t="shared" ca="1" si="5"/>
        <v>17</v>
      </c>
      <c r="G371" s="58">
        <v>1167</v>
      </c>
      <c r="H371" s="56">
        <v>1</v>
      </c>
    </row>
    <row r="372" spans="1:8" ht="15" x14ac:dyDescent="0.25">
      <c r="A372" s="9">
        <v>370</v>
      </c>
      <c r="B372" s="55" t="s">
        <v>977</v>
      </c>
      <c r="C372" s="56" t="s">
        <v>790</v>
      </c>
      <c r="D372" s="56" t="s">
        <v>40</v>
      </c>
      <c r="E372" s="57">
        <v>40625</v>
      </c>
      <c r="F372" s="58">
        <f t="shared" ca="1" si="5"/>
        <v>12</v>
      </c>
      <c r="G372" s="58">
        <v>1835</v>
      </c>
      <c r="H372" s="56">
        <v>1</v>
      </c>
    </row>
    <row r="373" spans="1:8" ht="15" x14ac:dyDescent="0.25">
      <c r="A373" s="9">
        <v>371</v>
      </c>
      <c r="B373" s="55" t="s">
        <v>978</v>
      </c>
      <c r="C373" s="56" t="s">
        <v>121</v>
      </c>
      <c r="D373" s="56" t="s">
        <v>765</v>
      </c>
      <c r="E373" s="57">
        <v>39871</v>
      </c>
      <c r="F373" s="58">
        <f t="shared" ca="1" si="5"/>
        <v>14</v>
      </c>
      <c r="G373" s="58">
        <v>1112</v>
      </c>
      <c r="H373" s="56">
        <v>5</v>
      </c>
    </row>
    <row r="374" spans="1:8" ht="15" x14ac:dyDescent="0.25">
      <c r="A374" s="9">
        <v>372</v>
      </c>
      <c r="B374" s="55" t="s">
        <v>979</v>
      </c>
      <c r="C374" s="56" t="s">
        <v>840</v>
      </c>
      <c r="D374" s="56" t="s">
        <v>40</v>
      </c>
      <c r="E374" s="57">
        <v>39147</v>
      </c>
      <c r="F374" s="58">
        <f t="shared" ca="1" si="5"/>
        <v>16</v>
      </c>
      <c r="G374" s="58">
        <v>2356</v>
      </c>
      <c r="H374" s="56">
        <v>4</v>
      </c>
    </row>
    <row r="375" spans="1:8" ht="15" x14ac:dyDescent="0.25">
      <c r="A375" s="9">
        <v>373</v>
      </c>
      <c r="B375" s="55" t="s">
        <v>662</v>
      </c>
      <c r="C375" s="56" t="s">
        <v>750</v>
      </c>
      <c r="D375" s="56" t="s">
        <v>757</v>
      </c>
      <c r="E375" s="57">
        <v>40726</v>
      </c>
      <c r="F375" s="58">
        <f t="shared" ca="1" si="5"/>
        <v>12</v>
      </c>
      <c r="G375" s="58">
        <v>749</v>
      </c>
      <c r="H375" s="56">
        <v>4</v>
      </c>
    </row>
    <row r="376" spans="1:8" ht="15" x14ac:dyDescent="0.25">
      <c r="A376" s="9">
        <v>374</v>
      </c>
      <c r="B376" s="55" t="s">
        <v>980</v>
      </c>
      <c r="C376" s="56" t="s">
        <v>773</v>
      </c>
      <c r="D376" s="56" t="s">
        <v>40</v>
      </c>
      <c r="E376" s="57">
        <v>40584</v>
      </c>
      <c r="F376" s="58">
        <f t="shared" ca="1" si="5"/>
        <v>12</v>
      </c>
      <c r="G376" s="58">
        <v>2180</v>
      </c>
      <c r="H376" s="56">
        <v>9</v>
      </c>
    </row>
    <row r="377" spans="1:8" ht="15" x14ac:dyDescent="0.25">
      <c r="A377" s="9">
        <v>375</v>
      </c>
      <c r="B377" s="55" t="s">
        <v>204</v>
      </c>
      <c r="C377" s="56" t="s">
        <v>753</v>
      </c>
      <c r="D377" s="56" t="s">
        <v>765</v>
      </c>
      <c r="E377" s="57">
        <v>41014</v>
      </c>
      <c r="F377" s="58">
        <f t="shared" ca="1" si="5"/>
        <v>11</v>
      </c>
      <c r="G377" s="58">
        <v>1060</v>
      </c>
      <c r="H377" s="56">
        <v>7</v>
      </c>
    </row>
    <row r="378" spans="1:8" ht="15" x14ac:dyDescent="0.25">
      <c r="A378" s="9">
        <v>376</v>
      </c>
      <c r="B378" s="55" t="s">
        <v>178</v>
      </c>
      <c r="C378" s="56" t="s">
        <v>773</v>
      </c>
      <c r="D378" s="56" t="s">
        <v>715</v>
      </c>
      <c r="E378" s="57">
        <v>36458</v>
      </c>
      <c r="F378" s="58">
        <f t="shared" ca="1" si="5"/>
        <v>24</v>
      </c>
      <c r="G378" s="58">
        <v>802</v>
      </c>
      <c r="H378" s="56">
        <v>3</v>
      </c>
    </row>
    <row r="379" spans="1:8" ht="15" x14ac:dyDescent="0.25">
      <c r="A379" s="9">
        <v>377</v>
      </c>
      <c r="B379" s="55" t="s">
        <v>261</v>
      </c>
      <c r="C379" s="56" t="s">
        <v>760</v>
      </c>
      <c r="D379" s="56" t="s">
        <v>757</v>
      </c>
      <c r="E379" s="57">
        <v>36977</v>
      </c>
      <c r="F379" s="58">
        <f t="shared" ca="1" si="5"/>
        <v>22</v>
      </c>
      <c r="G379" s="58">
        <v>920</v>
      </c>
      <c r="H379" s="56">
        <v>3</v>
      </c>
    </row>
    <row r="380" spans="1:8" ht="15" x14ac:dyDescent="0.25">
      <c r="A380" s="9">
        <v>378</v>
      </c>
      <c r="B380" s="55" t="s">
        <v>615</v>
      </c>
      <c r="C380" s="56" t="s">
        <v>800</v>
      </c>
      <c r="D380" s="56" t="s">
        <v>757</v>
      </c>
      <c r="E380" s="57">
        <v>35902</v>
      </c>
      <c r="F380" s="58">
        <f t="shared" ca="1" si="5"/>
        <v>25</v>
      </c>
      <c r="G380" s="58">
        <v>1075</v>
      </c>
      <c r="H380" s="56">
        <v>5</v>
      </c>
    </row>
    <row r="381" spans="1:8" ht="15" x14ac:dyDescent="0.25">
      <c r="A381" s="9">
        <v>379</v>
      </c>
      <c r="B381" s="55" t="s">
        <v>334</v>
      </c>
      <c r="C381" s="56" t="s">
        <v>768</v>
      </c>
      <c r="D381" s="56" t="s">
        <v>40</v>
      </c>
      <c r="E381" s="57">
        <v>39282</v>
      </c>
      <c r="F381" s="58">
        <f t="shared" ca="1" si="5"/>
        <v>16</v>
      </c>
      <c r="G381" s="58">
        <v>2058</v>
      </c>
      <c r="H381" s="56">
        <v>10</v>
      </c>
    </row>
    <row r="382" spans="1:8" ht="15" x14ac:dyDescent="0.25">
      <c r="A382" s="9">
        <v>380</v>
      </c>
      <c r="B382" s="55" t="s">
        <v>237</v>
      </c>
      <c r="C382" s="56" t="s">
        <v>121</v>
      </c>
      <c r="D382" s="56" t="s">
        <v>715</v>
      </c>
      <c r="E382" s="57">
        <v>40610</v>
      </c>
      <c r="F382" s="58">
        <f t="shared" ca="1" si="5"/>
        <v>12</v>
      </c>
      <c r="G382" s="58">
        <v>1088</v>
      </c>
      <c r="H382" s="56">
        <v>5</v>
      </c>
    </row>
    <row r="383" spans="1:8" ht="15" x14ac:dyDescent="0.25">
      <c r="A383" s="9">
        <v>381</v>
      </c>
      <c r="B383" s="55" t="s">
        <v>981</v>
      </c>
      <c r="C383" s="56" t="s">
        <v>778</v>
      </c>
      <c r="D383" s="56" t="s">
        <v>40</v>
      </c>
      <c r="E383" s="57">
        <v>37073</v>
      </c>
      <c r="F383" s="58">
        <f t="shared" ca="1" si="5"/>
        <v>22</v>
      </c>
      <c r="G383" s="58">
        <v>1649</v>
      </c>
      <c r="H383" s="56">
        <v>10</v>
      </c>
    </row>
    <row r="384" spans="1:8" ht="15" x14ac:dyDescent="0.25">
      <c r="A384" s="9">
        <v>382</v>
      </c>
      <c r="B384" s="55" t="s">
        <v>982</v>
      </c>
      <c r="C384" s="56" t="s">
        <v>753</v>
      </c>
      <c r="D384" s="56" t="s">
        <v>40</v>
      </c>
      <c r="E384" s="57">
        <v>36643</v>
      </c>
      <c r="F384" s="58">
        <f t="shared" ca="1" si="5"/>
        <v>23</v>
      </c>
      <c r="G384" s="58">
        <v>1730</v>
      </c>
      <c r="H384" s="56">
        <v>6</v>
      </c>
    </row>
    <row r="385" spans="1:8" ht="15" x14ac:dyDescent="0.25">
      <c r="A385" s="9">
        <v>383</v>
      </c>
      <c r="B385" s="55" t="s">
        <v>174</v>
      </c>
      <c r="C385" s="56" t="s">
        <v>743</v>
      </c>
      <c r="D385" s="56" t="s">
        <v>40</v>
      </c>
      <c r="E385" s="57">
        <v>36175</v>
      </c>
      <c r="F385" s="58">
        <f t="shared" ca="1" si="5"/>
        <v>25</v>
      </c>
      <c r="G385" s="58">
        <v>1766</v>
      </c>
      <c r="H385" s="56">
        <v>11</v>
      </c>
    </row>
    <row r="386" spans="1:8" ht="15" x14ac:dyDescent="0.25">
      <c r="A386" s="9">
        <v>384</v>
      </c>
      <c r="B386" s="55" t="s">
        <v>78</v>
      </c>
      <c r="C386" s="56" t="s">
        <v>773</v>
      </c>
      <c r="D386" s="56" t="s">
        <v>40</v>
      </c>
      <c r="E386" s="57">
        <v>40986</v>
      </c>
      <c r="F386" s="58">
        <f t="shared" ca="1" si="5"/>
        <v>11</v>
      </c>
      <c r="G386" s="58">
        <v>1642</v>
      </c>
      <c r="H386" s="56">
        <v>9</v>
      </c>
    </row>
    <row r="387" spans="1:8" ht="15" x14ac:dyDescent="0.25">
      <c r="A387" s="9">
        <v>385</v>
      </c>
      <c r="B387" s="55" t="s">
        <v>983</v>
      </c>
      <c r="C387" s="56" t="s">
        <v>773</v>
      </c>
      <c r="D387" s="56" t="s">
        <v>757</v>
      </c>
      <c r="E387" s="57">
        <v>40523</v>
      </c>
      <c r="F387" s="58">
        <f t="shared" ref="F387:F450" ca="1" si="6">DATEDIF(E387,TODAY(),"Y")</f>
        <v>13</v>
      </c>
      <c r="G387" s="58">
        <v>961</v>
      </c>
      <c r="H387" s="56">
        <v>3</v>
      </c>
    </row>
    <row r="388" spans="1:8" ht="15" x14ac:dyDescent="0.25">
      <c r="A388" s="9">
        <v>386</v>
      </c>
      <c r="B388" s="55" t="s">
        <v>984</v>
      </c>
      <c r="C388" s="56" t="s">
        <v>773</v>
      </c>
      <c r="D388" s="56" t="s">
        <v>40</v>
      </c>
      <c r="E388" s="57">
        <v>38347</v>
      </c>
      <c r="F388" s="58">
        <f t="shared" ca="1" si="6"/>
        <v>19</v>
      </c>
      <c r="G388" s="58">
        <v>1973</v>
      </c>
      <c r="H388" s="56">
        <v>4</v>
      </c>
    </row>
    <row r="389" spans="1:8" ht="15" x14ac:dyDescent="0.25">
      <c r="A389" s="9">
        <v>387</v>
      </c>
      <c r="B389" s="55" t="s">
        <v>985</v>
      </c>
      <c r="C389" s="56" t="s">
        <v>768</v>
      </c>
      <c r="D389" s="56" t="s">
        <v>715</v>
      </c>
      <c r="E389" s="57">
        <v>36340</v>
      </c>
      <c r="F389" s="58">
        <f t="shared" ca="1" si="6"/>
        <v>24</v>
      </c>
      <c r="G389" s="58">
        <v>1044</v>
      </c>
      <c r="H389" s="56">
        <v>1</v>
      </c>
    </row>
    <row r="390" spans="1:8" ht="15" x14ac:dyDescent="0.25">
      <c r="A390" s="9">
        <v>388</v>
      </c>
      <c r="B390" s="55" t="s">
        <v>986</v>
      </c>
      <c r="C390" s="56" t="s">
        <v>760</v>
      </c>
      <c r="D390" s="56" t="s">
        <v>40</v>
      </c>
      <c r="E390" s="57">
        <v>37436</v>
      </c>
      <c r="F390" s="58">
        <f t="shared" ca="1" si="6"/>
        <v>21</v>
      </c>
      <c r="G390" s="58">
        <v>2126</v>
      </c>
      <c r="H390" s="56">
        <v>10</v>
      </c>
    </row>
    <row r="391" spans="1:8" ht="15" x14ac:dyDescent="0.25">
      <c r="A391" s="9">
        <v>389</v>
      </c>
      <c r="B391" s="55" t="s">
        <v>987</v>
      </c>
      <c r="C391" s="56" t="s">
        <v>743</v>
      </c>
      <c r="D391" s="56" t="s">
        <v>757</v>
      </c>
      <c r="E391" s="57">
        <v>40333</v>
      </c>
      <c r="F391" s="58">
        <f t="shared" ca="1" si="6"/>
        <v>13</v>
      </c>
      <c r="G391" s="58">
        <v>916</v>
      </c>
      <c r="H391" s="56">
        <v>2</v>
      </c>
    </row>
    <row r="392" spans="1:8" ht="15" x14ac:dyDescent="0.25">
      <c r="A392" s="9">
        <v>390</v>
      </c>
      <c r="B392" s="55" t="s">
        <v>988</v>
      </c>
      <c r="C392" s="56" t="s">
        <v>762</v>
      </c>
      <c r="D392" s="56" t="s">
        <v>40</v>
      </c>
      <c r="E392" s="57">
        <v>41128</v>
      </c>
      <c r="F392" s="58">
        <f t="shared" ca="1" si="6"/>
        <v>11</v>
      </c>
      <c r="G392" s="58">
        <v>2096</v>
      </c>
      <c r="H392" s="56">
        <v>3</v>
      </c>
    </row>
    <row r="393" spans="1:8" ht="15" x14ac:dyDescent="0.25">
      <c r="A393" s="9">
        <v>391</v>
      </c>
      <c r="B393" s="55" t="s">
        <v>76</v>
      </c>
      <c r="C393" s="56" t="s">
        <v>760</v>
      </c>
      <c r="D393" s="56" t="s">
        <v>757</v>
      </c>
      <c r="E393" s="57">
        <v>38738</v>
      </c>
      <c r="F393" s="58">
        <f t="shared" ca="1" si="6"/>
        <v>18</v>
      </c>
      <c r="G393" s="58">
        <v>909</v>
      </c>
      <c r="H393" s="56">
        <v>1</v>
      </c>
    </row>
    <row r="394" spans="1:8" ht="15" x14ac:dyDescent="0.25">
      <c r="A394" s="9">
        <v>392</v>
      </c>
      <c r="B394" s="55" t="s">
        <v>655</v>
      </c>
      <c r="C394" s="56" t="s">
        <v>768</v>
      </c>
      <c r="D394" s="56" t="s">
        <v>40</v>
      </c>
      <c r="E394" s="57">
        <v>37848</v>
      </c>
      <c r="F394" s="58">
        <f t="shared" ca="1" si="6"/>
        <v>20</v>
      </c>
      <c r="G394" s="58">
        <v>1765</v>
      </c>
      <c r="H394" s="56">
        <v>12</v>
      </c>
    </row>
    <row r="395" spans="1:8" ht="15" x14ac:dyDescent="0.25">
      <c r="A395" s="9">
        <v>393</v>
      </c>
      <c r="B395" s="55" t="s">
        <v>284</v>
      </c>
      <c r="C395" s="56" t="s">
        <v>773</v>
      </c>
      <c r="D395" s="56" t="s">
        <v>757</v>
      </c>
      <c r="E395" s="57">
        <v>40811</v>
      </c>
      <c r="F395" s="58">
        <f t="shared" ca="1" si="6"/>
        <v>12</v>
      </c>
      <c r="G395" s="58">
        <v>681</v>
      </c>
      <c r="H395" s="56">
        <v>2</v>
      </c>
    </row>
    <row r="396" spans="1:8" ht="15" x14ac:dyDescent="0.25">
      <c r="A396" s="9">
        <v>394</v>
      </c>
      <c r="B396" s="55" t="s">
        <v>130</v>
      </c>
      <c r="C396" s="56" t="s">
        <v>121</v>
      </c>
      <c r="D396" s="56" t="s">
        <v>40</v>
      </c>
      <c r="E396" s="57">
        <v>36297</v>
      </c>
      <c r="F396" s="58">
        <f t="shared" ca="1" si="6"/>
        <v>24</v>
      </c>
      <c r="G396" s="58">
        <v>2071</v>
      </c>
      <c r="H396" s="56">
        <v>4</v>
      </c>
    </row>
    <row r="397" spans="1:8" ht="15" x14ac:dyDescent="0.25">
      <c r="A397" s="9">
        <v>395</v>
      </c>
      <c r="B397" s="55" t="s">
        <v>989</v>
      </c>
      <c r="C397" s="56" t="s">
        <v>753</v>
      </c>
      <c r="D397" s="56" t="s">
        <v>40</v>
      </c>
      <c r="E397" s="57">
        <v>41228</v>
      </c>
      <c r="F397" s="58">
        <f t="shared" ca="1" si="6"/>
        <v>11</v>
      </c>
      <c r="G397" s="58">
        <v>1649</v>
      </c>
      <c r="H397" s="56">
        <v>3</v>
      </c>
    </row>
    <row r="398" spans="1:8" ht="15" x14ac:dyDescent="0.25">
      <c r="A398" s="9">
        <v>396</v>
      </c>
      <c r="B398" s="55" t="s">
        <v>990</v>
      </c>
      <c r="C398" s="56" t="s">
        <v>121</v>
      </c>
      <c r="D398" s="56" t="s">
        <v>757</v>
      </c>
      <c r="E398" s="57">
        <v>39283</v>
      </c>
      <c r="F398" s="58">
        <f t="shared" ca="1" si="6"/>
        <v>16</v>
      </c>
      <c r="G398" s="58">
        <v>1042</v>
      </c>
      <c r="H398" s="56">
        <v>2</v>
      </c>
    </row>
    <row r="399" spans="1:8" ht="15" x14ac:dyDescent="0.25">
      <c r="A399" s="9">
        <v>397</v>
      </c>
      <c r="B399" s="55" t="s">
        <v>991</v>
      </c>
      <c r="C399" s="56" t="s">
        <v>743</v>
      </c>
      <c r="D399" s="56" t="s">
        <v>757</v>
      </c>
      <c r="E399" s="57">
        <v>37803</v>
      </c>
      <c r="F399" s="58">
        <f t="shared" ca="1" si="6"/>
        <v>20</v>
      </c>
      <c r="G399" s="58">
        <v>695</v>
      </c>
      <c r="H399" s="56">
        <v>3</v>
      </c>
    </row>
    <row r="400" spans="1:8" ht="15" x14ac:dyDescent="0.25">
      <c r="A400" s="9">
        <v>398</v>
      </c>
      <c r="B400" s="55" t="s">
        <v>992</v>
      </c>
      <c r="C400" s="56" t="s">
        <v>65</v>
      </c>
      <c r="D400" s="56" t="s">
        <v>40</v>
      </c>
      <c r="E400" s="57">
        <v>39404</v>
      </c>
      <c r="F400" s="58">
        <f t="shared" ca="1" si="6"/>
        <v>16</v>
      </c>
      <c r="G400" s="58">
        <v>2227</v>
      </c>
      <c r="H400" s="56">
        <v>3</v>
      </c>
    </row>
    <row r="401" spans="1:8" ht="15" x14ac:dyDescent="0.25">
      <c r="A401" s="9">
        <v>399</v>
      </c>
      <c r="B401" s="55" t="s">
        <v>993</v>
      </c>
      <c r="C401" s="56" t="s">
        <v>768</v>
      </c>
      <c r="D401" s="56" t="s">
        <v>40</v>
      </c>
      <c r="E401" s="57">
        <v>40666</v>
      </c>
      <c r="F401" s="58">
        <f t="shared" ca="1" si="6"/>
        <v>12</v>
      </c>
      <c r="G401" s="58">
        <v>2475</v>
      </c>
      <c r="H401" s="56">
        <v>4</v>
      </c>
    </row>
    <row r="402" spans="1:8" ht="15" x14ac:dyDescent="0.25">
      <c r="A402" s="9">
        <v>400</v>
      </c>
      <c r="B402" s="55" t="s">
        <v>994</v>
      </c>
      <c r="C402" s="56" t="s">
        <v>760</v>
      </c>
      <c r="D402" s="56" t="s">
        <v>765</v>
      </c>
      <c r="E402" s="57">
        <v>40456</v>
      </c>
      <c r="F402" s="58">
        <f t="shared" ca="1" si="6"/>
        <v>13</v>
      </c>
      <c r="G402" s="58">
        <v>1198</v>
      </c>
      <c r="H402" s="56">
        <v>1</v>
      </c>
    </row>
    <row r="403" spans="1:8" ht="15" x14ac:dyDescent="0.25">
      <c r="A403" s="9">
        <v>401</v>
      </c>
      <c r="B403" s="55" t="s">
        <v>995</v>
      </c>
      <c r="C403" s="56" t="s">
        <v>65</v>
      </c>
      <c r="D403" s="56" t="s">
        <v>40</v>
      </c>
      <c r="E403" s="57">
        <v>40525</v>
      </c>
      <c r="F403" s="58">
        <f t="shared" ca="1" si="6"/>
        <v>13</v>
      </c>
      <c r="G403" s="58">
        <v>1874</v>
      </c>
      <c r="H403" s="56">
        <v>9</v>
      </c>
    </row>
    <row r="404" spans="1:8" ht="15" x14ac:dyDescent="0.25">
      <c r="A404" s="9">
        <v>402</v>
      </c>
      <c r="B404" s="55" t="s">
        <v>996</v>
      </c>
      <c r="C404" s="56" t="s">
        <v>790</v>
      </c>
      <c r="D404" s="56" t="s">
        <v>40</v>
      </c>
      <c r="E404" s="57">
        <v>39754</v>
      </c>
      <c r="F404" s="58">
        <f t="shared" ca="1" si="6"/>
        <v>15</v>
      </c>
      <c r="G404" s="58">
        <v>2287</v>
      </c>
      <c r="H404" s="56">
        <v>6</v>
      </c>
    </row>
    <row r="405" spans="1:8" ht="15" x14ac:dyDescent="0.25">
      <c r="A405" s="9">
        <v>403</v>
      </c>
      <c r="B405" s="55" t="s">
        <v>58</v>
      </c>
      <c r="C405" s="56" t="s">
        <v>840</v>
      </c>
      <c r="D405" s="56" t="s">
        <v>40</v>
      </c>
      <c r="E405" s="57">
        <v>39646</v>
      </c>
      <c r="F405" s="58">
        <f t="shared" ca="1" si="6"/>
        <v>15</v>
      </c>
      <c r="G405" s="58">
        <v>2374</v>
      </c>
      <c r="H405" s="56">
        <v>11</v>
      </c>
    </row>
    <row r="406" spans="1:8" ht="15" x14ac:dyDescent="0.25">
      <c r="A406" s="9">
        <v>404</v>
      </c>
      <c r="B406" s="55" t="s">
        <v>997</v>
      </c>
      <c r="C406" s="56" t="s">
        <v>768</v>
      </c>
      <c r="D406" s="56" t="s">
        <v>757</v>
      </c>
      <c r="E406" s="57">
        <v>40820</v>
      </c>
      <c r="F406" s="58">
        <f t="shared" ca="1" si="6"/>
        <v>12</v>
      </c>
      <c r="G406" s="58">
        <v>839</v>
      </c>
      <c r="H406" s="56">
        <v>2</v>
      </c>
    </row>
    <row r="407" spans="1:8" ht="15" x14ac:dyDescent="0.25">
      <c r="A407" s="9">
        <v>405</v>
      </c>
      <c r="B407" s="55" t="s">
        <v>257</v>
      </c>
      <c r="C407" s="56" t="s">
        <v>760</v>
      </c>
      <c r="D407" s="56" t="s">
        <v>757</v>
      </c>
      <c r="E407" s="57">
        <v>38289</v>
      </c>
      <c r="F407" s="58">
        <f t="shared" ca="1" si="6"/>
        <v>19</v>
      </c>
      <c r="G407" s="58">
        <v>684</v>
      </c>
      <c r="H407" s="56">
        <v>2</v>
      </c>
    </row>
    <row r="408" spans="1:8" ht="15" x14ac:dyDescent="0.25">
      <c r="A408" s="9">
        <v>406</v>
      </c>
      <c r="B408" s="55" t="s">
        <v>998</v>
      </c>
      <c r="C408" s="56" t="s">
        <v>750</v>
      </c>
      <c r="D408" s="56" t="s">
        <v>40</v>
      </c>
      <c r="E408" s="57">
        <v>38856</v>
      </c>
      <c r="F408" s="58">
        <f t="shared" ca="1" si="6"/>
        <v>17</v>
      </c>
      <c r="G408" s="58">
        <v>1646</v>
      </c>
      <c r="H408" s="56">
        <v>3</v>
      </c>
    </row>
    <row r="409" spans="1:8" ht="15" x14ac:dyDescent="0.25">
      <c r="A409" s="9">
        <v>407</v>
      </c>
      <c r="B409" s="55" t="s">
        <v>255</v>
      </c>
      <c r="C409" s="56" t="s">
        <v>121</v>
      </c>
      <c r="D409" s="56" t="s">
        <v>757</v>
      </c>
      <c r="E409" s="57">
        <v>36192</v>
      </c>
      <c r="F409" s="58">
        <f t="shared" ca="1" si="6"/>
        <v>24</v>
      </c>
      <c r="G409" s="58">
        <v>1097</v>
      </c>
      <c r="H409" s="56">
        <v>5</v>
      </c>
    </row>
    <row r="410" spans="1:8" ht="15" x14ac:dyDescent="0.25">
      <c r="A410" s="9">
        <v>408</v>
      </c>
      <c r="B410" s="55" t="s">
        <v>232</v>
      </c>
      <c r="C410" s="56" t="s">
        <v>773</v>
      </c>
      <c r="D410" s="56" t="s">
        <v>40</v>
      </c>
      <c r="E410" s="57">
        <v>39728</v>
      </c>
      <c r="F410" s="58">
        <f t="shared" ca="1" si="6"/>
        <v>15</v>
      </c>
      <c r="G410" s="58">
        <v>2098</v>
      </c>
      <c r="H410" s="56">
        <v>10</v>
      </c>
    </row>
    <row r="411" spans="1:8" ht="15" x14ac:dyDescent="0.25">
      <c r="A411" s="9">
        <v>409</v>
      </c>
      <c r="B411" s="55" t="s">
        <v>606</v>
      </c>
      <c r="C411" s="56" t="s">
        <v>760</v>
      </c>
      <c r="D411" s="56" t="s">
        <v>757</v>
      </c>
      <c r="E411" s="57">
        <v>36729</v>
      </c>
      <c r="F411" s="58">
        <f t="shared" ca="1" si="6"/>
        <v>23</v>
      </c>
      <c r="G411" s="58">
        <v>834</v>
      </c>
      <c r="H411" s="56">
        <v>3</v>
      </c>
    </row>
    <row r="412" spans="1:8" ht="15" x14ac:dyDescent="0.25">
      <c r="A412" s="9">
        <v>410</v>
      </c>
      <c r="B412" s="55" t="s">
        <v>180</v>
      </c>
      <c r="C412" s="56" t="s">
        <v>773</v>
      </c>
      <c r="D412" s="56" t="s">
        <v>757</v>
      </c>
      <c r="E412" s="57">
        <v>39728</v>
      </c>
      <c r="F412" s="58">
        <f t="shared" ca="1" si="6"/>
        <v>15</v>
      </c>
      <c r="G412" s="58">
        <v>692</v>
      </c>
      <c r="H412" s="56">
        <v>1</v>
      </c>
    </row>
    <row r="413" spans="1:8" ht="15" x14ac:dyDescent="0.25">
      <c r="A413" s="9">
        <v>411</v>
      </c>
      <c r="B413" s="55" t="s">
        <v>999</v>
      </c>
      <c r="C413" s="56" t="s">
        <v>800</v>
      </c>
      <c r="D413" s="56" t="s">
        <v>40</v>
      </c>
      <c r="E413" s="57">
        <v>37241</v>
      </c>
      <c r="F413" s="58">
        <f t="shared" ca="1" si="6"/>
        <v>22</v>
      </c>
      <c r="G413" s="58">
        <v>1654</v>
      </c>
      <c r="H413" s="56">
        <v>5</v>
      </c>
    </row>
    <row r="414" spans="1:8" ht="15" x14ac:dyDescent="0.25">
      <c r="A414" s="9">
        <v>412</v>
      </c>
      <c r="B414" s="55" t="s">
        <v>1000</v>
      </c>
      <c r="C414" s="56" t="s">
        <v>750</v>
      </c>
      <c r="D414" s="56" t="s">
        <v>40</v>
      </c>
      <c r="E414" s="57">
        <v>39141</v>
      </c>
      <c r="F414" s="58">
        <f t="shared" ca="1" si="6"/>
        <v>16</v>
      </c>
      <c r="G414" s="58">
        <v>1965</v>
      </c>
      <c r="H414" s="56">
        <v>11</v>
      </c>
    </row>
    <row r="415" spans="1:8" ht="15" x14ac:dyDescent="0.25">
      <c r="A415" s="9">
        <v>413</v>
      </c>
      <c r="B415" s="55" t="s">
        <v>586</v>
      </c>
      <c r="C415" s="56" t="s">
        <v>750</v>
      </c>
      <c r="D415" s="56" t="s">
        <v>40</v>
      </c>
      <c r="E415" s="57">
        <v>36081</v>
      </c>
      <c r="F415" s="58">
        <f t="shared" ca="1" si="6"/>
        <v>25</v>
      </c>
      <c r="G415" s="58">
        <v>1813</v>
      </c>
      <c r="H415" s="56">
        <v>12</v>
      </c>
    </row>
    <row r="416" spans="1:8" ht="15" x14ac:dyDescent="0.25">
      <c r="A416" s="9">
        <v>414</v>
      </c>
      <c r="B416" s="55" t="s">
        <v>627</v>
      </c>
      <c r="C416" s="56" t="s">
        <v>65</v>
      </c>
      <c r="D416" s="56" t="s">
        <v>40</v>
      </c>
      <c r="E416" s="57">
        <v>39123</v>
      </c>
      <c r="F416" s="58">
        <f t="shared" ca="1" si="6"/>
        <v>16</v>
      </c>
      <c r="G416" s="58">
        <v>1919</v>
      </c>
      <c r="H416" s="56">
        <v>1</v>
      </c>
    </row>
    <row r="417" spans="1:8" ht="15" x14ac:dyDescent="0.25">
      <c r="A417" s="9">
        <v>415</v>
      </c>
      <c r="B417" s="55" t="s">
        <v>1001</v>
      </c>
      <c r="C417" s="56" t="s">
        <v>753</v>
      </c>
      <c r="D417" s="56" t="s">
        <v>40</v>
      </c>
      <c r="E417" s="57">
        <v>36414</v>
      </c>
      <c r="F417" s="58">
        <f t="shared" ca="1" si="6"/>
        <v>24</v>
      </c>
      <c r="G417" s="58">
        <v>2312</v>
      </c>
      <c r="H417" s="56">
        <v>5</v>
      </c>
    </row>
    <row r="418" spans="1:8" ht="15" x14ac:dyDescent="0.25">
      <c r="A418" s="9">
        <v>416</v>
      </c>
      <c r="B418" s="55" t="s">
        <v>542</v>
      </c>
      <c r="C418" s="56" t="s">
        <v>800</v>
      </c>
      <c r="D418" s="56" t="s">
        <v>715</v>
      </c>
      <c r="E418" s="57">
        <v>36602</v>
      </c>
      <c r="F418" s="58">
        <f t="shared" ca="1" si="6"/>
        <v>23</v>
      </c>
      <c r="G418" s="58">
        <v>908</v>
      </c>
      <c r="H418" s="56">
        <v>2</v>
      </c>
    </row>
    <row r="419" spans="1:8" ht="15" x14ac:dyDescent="0.25">
      <c r="A419" s="9">
        <v>417</v>
      </c>
      <c r="B419" s="55" t="s">
        <v>1002</v>
      </c>
      <c r="C419" s="56" t="s">
        <v>762</v>
      </c>
      <c r="D419" s="56" t="s">
        <v>757</v>
      </c>
      <c r="E419" s="57">
        <v>36176</v>
      </c>
      <c r="F419" s="58">
        <f t="shared" ca="1" si="6"/>
        <v>25</v>
      </c>
      <c r="G419" s="58">
        <v>969</v>
      </c>
      <c r="H419" s="56">
        <v>4</v>
      </c>
    </row>
    <row r="420" spans="1:8" ht="15" x14ac:dyDescent="0.25">
      <c r="A420" s="9">
        <v>418</v>
      </c>
      <c r="B420" s="55" t="s">
        <v>646</v>
      </c>
      <c r="C420" s="56" t="s">
        <v>800</v>
      </c>
      <c r="D420" s="56" t="s">
        <v>715</v>
      </c>
      <c r="E420" s="57">
        <v>36487</v>
      </c>
      <c r="F420" s="58">
        <f t="shared" ca="1" si="6"/>
        <v>24</v>
      </c>
      <c r="G420" s="58">
        <v>731</v>
      </c>
      <c r="H420" s="56">
        <v>5</v>
      </c>
    </row>
    <row r="421" spans="1:8" ht="15" x14ac:dyDescent="0.25">
      <c r="A421" s="9">
        <v>419</v>
      </c>
      <c r="B421" s="55" t="s">
        <v>587</v>
      </c>
      <c r="C421" s="56" t="s">
        <v>743</v>
      </c>
      <c r="D421" s="56" t="s">
        <v>40</v>
      </c>
      <c r="E421" s="57">
        <v>40922</v>
      </c>
      <c r="F421" s="58">
        <f t="shared" ca="1" si="6"/>
        <v>12</v>
      </c>
      <c r="G421" s="58">
        <v>1779</v>
      </c>
      <c r="H421" s="56">
        <v>9</v>
      </c>
    </row>
    <row r="422" spans="1:8" ht="15" x14ac:dyDescent="0.25">
      <c r="A422" s="9">
        <v>420</v>
      </c>
      <c r="B422" s="55" t="s">
        <v>556</v>
      </c>
      <c r="C422" s="56" t="s">
        <v>760</v>
      </c>
      <c r="D422" s="56" t="s">
        <v>40</v>
      </c>
      <c r="E422" s="57">
        <v>40312</v>
      </c>
      <c r="F422" s="58">
        <f t="shared" ca="1" si="6"/>
        <v>13</v>
      </c>
      <c r="G422" s="58">
        <v>1885</v>
      </c>
      <c r="H422" s="56">
        <v>4</v>
      </c>
    </row>
    <row r="423" spans="1:8" ht="15" x14ac:dyDescent="0.25">
      <c r="A423" s="9">
        <v>421</v>
      </c>
      <c r="B423" s="55" t="s">
        <v>1003</v>
      </c>
      <c r="C423" s="56" t="s">
        <v>760</v>
      </c>
      <c r="D423" s="56" t="s">
        <v>40</v>
      </c>
      <c r="E423" s="57">
        <v>40203</v>
      </c>
      <c r="F423" s="58">
        <f t="shared" ca="1" si="6"/>
        <v>14</v>
      </c>
      <c r="G423" s="58">
        <v>1519</v>
      </c>
      <c r="H423" s="56">
        <v>3</v>
      </c>
    </row>
    <row r="424" spans="1:8" ht="15" x14ac:dyDescent="0.25">
      <c r="A424" s="9">
        <v>422</v>
      </c>
      <c r="B424" s="55" t="s">
        <v>607</v>
      </c>
      <c r="C424" s="56" t="s">
        <v>743</v>
      </c>
      <c r="D424" s="56" t="s">
        <v>757</v>
      </c>
      <c r="E424" s="57">
        <v>36047</v>
      </c>
      <c r="F424" s="58">
        <f t="shared" ca="1" si="6"/>
        <v>25</v>
      </c>
      <c r="G424" s="58">
        <v>769</v>
      </c>
      <c r="H424" s="56">
        <v>3</v>
      </c>
    </row>
    <row r="425" spans="1:8" ht="15" x14ac:dyDescent="0.25">
      <c r="A425" s="9">
        <v>423</v>
      </c>
      <c r="B425" s="55" t="s">
        <v>1004</v>
      </c>
      <c r="C425" s="56" t="s">
        <v>65</v>
      </c>
      <c r="D425" s="56" t="s">
        <v>40</v>
      </c>
      <c r="E425" s="57">
        <v>39657</v>
      </c>
      <c r="F425" s="58">
        <f t="shared" ca="1" si="6"/>
        <v>15</v>
      </c>
      <c r="G425" s="58">
        <v>2340</v>
      </c>
      <c r="H425" s="56">
        <v>5</v>
      </c>
    </row>
    <row r="426" spans="1:8" ht="15" x14ac:dyDescent="0.25">
      <c r="A426" s="9">
        <v>424</v>
      </c>
      <c r="B426" s="55" t="s">
        <v>589</v>
      </c>
      <c r="C426" s="56" t="s">
        <v>773</v>
      </c>
      <c r="D426" s="56" t="s">
        <v>40</v>
      </c>
      <c r="E426" s="57">
        <v>38328</v>
      </c>
      <c r="F426" s="58">
        <f t="shared" ca="1" si="6"/>
        <v>19</v>
      </c>
      <c r="G426" s="58">
        <v>1920</v>
      </c>
      <c r="H426" s="56">
        <v>7</v>
      </c>
    </row>
    <row r="427" spans="1:8" ht="15" x14ac:dyDescent="0.25">
      <c r="A427" s="9">
        <v>425</v>
      </c>
      <c r="B427" s="55" t="s">
        <v>631</v>
      </c>
      <c r="C427" s="56" t="s">
        <v>760</v>
      </c>
      <c r="D427" s="56" t="s">
        <v>757</v>
      </c>
      <c r="E427" s="57">
        <v>39539</v>
      </c>
      <c r="F427" s="58">
        <f t="shared" ca="1" si="6"/>
        <v>15</v>
      </c>
      <c r="G427" s="58">
        <v>847</v>
      </c>
      <c r="H427" s="56">
        <v>4</v>
      </c>
    </row>
    <row r="428" spans="1:8" ht="15" x14ac:dyDescent="0.25">
      <c r="A428" s="9">
        <v>426</v>
      </c>
      <c r="B428" s="55" t="s">
        <v>509</v>
      </c>
      <c r="C428" s="56" t="s">
        <v>750</v>
      </c>
      <c r="D428" s="56" t="s">
        <v>757</v>
      </c>
      <c r="E428" s="57">
        <v>36070</v>
      </c>
      <c r="F428" s="58">
        <f t="shared" ca="1" si="6"/>
        <v>25</v>
      </c>
      <c r="G428" s="58">
        <v>809</v>
      </c>
      <c r="H428" s="56">
        <v>2</v>
      </c>
    </row>
    <row r="429" spans="1:8" ht="15" x14ac:dyDescent="0.25">
      <c r="A429" s="9">
        <v>427</v>
      </c>
      <c r="B429" s="55" t="s">
        <v>1005</v>
      </c>
      <c r="C429" s="56" t="s">
        <v>762</v>
      </c>
      <c r="D429" s="56" t="s">
        <v>765</v>
      </c>
      <c r="E429" s="57">
        <v>39107</v>
      </c>
      <c r="F429" s="58">
        <f t="shared" ca="1" si="6"/>
        <v>17</v>
      </c>
      <c r="G429" s="58">
        <v>1177</v>
      </c>
      <c r="H429" s="56">
        <v>3</v>
      </c>
    </row>
    <row r="430" spans="1:8" ht="15" x14ac:dyDescent="0.25">
      <c r="A430" s="9">
        <v>428</v>
      </c>
      <c r="B430" s="55" t="s">
        <v>675</v>
      </c>
      <c r="C430" s="56" t="s">
        <v>743</v>
      </c>
      <c r="D430" s="56" t="s">
        <v>40</v>
      </c>
      <c r="E430" s="57">
        <v>41046</v>
      </c>
      <c r="F430" s="58">
        <f t="shared" ca="1" si="6"/>
        <v>11</v>
      </c>
      <c r="G430" s="58">
        <v>1692</v>
      </c>
      <c r="H430" s="56">
        <v>3</v>
      </c>
    </row>
    <row r="431" spans="1:8" ht="15" x14ac:dyDescent="0.25">
      <c r="A431" s="9">
        <v>429</v>
      </c>
      <c r="B431" s="55" t="s">
        <v>558</v>
      </c>
      <c r="C431" s="56" t="s">
        <v>750</v>
      </c>
      <c r="D431" s="56" t="s">
        <v>765</v>
      </c>
      <c r="E431" s="57">
        <v>36196</v>
      </c>
      <c r="F431" s="58">
        <f t="shared" ca="1" si="6"/>
        <v>24</v>
      </c>
      <c r="G431" s="58">
        <v>1059</v>
      </c>
      <c r="H431" s="56">
        <v>3</v>
      </c>
    </row>
    <row r="432" spans="1:8" ht="15" x14ac:dyDescent="0.25">
      <c r="A432" s="9">
        <v>430</v>
      </c>
      <c r="B432" s="55" t="s">
        <v>1006</v>
      </c>
      <c r="C432" s="56" t="s">
        <v>800</v>
      </c>
      <c r="D432" s="56" t="s">
        <v>40</v>
      </c>
      <c r="E432" s="57">
        <v>40596</v>
      </c>
      <c r="F432" s="58">
        <f t="shared" ca="1" si="6"/>
        <v>12</v>
      </c>
      <c r="G432" s="58">
        <v>2386</v>
      </c>
      <c r="H432" s="56">
        <v>11</v>
      </c>
    </row>
    <row r="433" spans="1:8" ht="15" x14ac:dyDescent="0.25">
      <c r="A433" s="9">
        <v>431</v>
      </c>
      <c r="B433" s="55" t="s">
        <v>472</v>
      </c>
      <c r="C433" s="56" t="s">
        <v>762</v>
      </c>
      <c r="D433" s="56" t="s">
        <v>40</v>
      </c>
      <c r="E433" s="57">
        <v>36077</v>
      </c>
      <c r="F433" s="58">
        <f t="shared" ca="1" si="6"/>
        <v>25</v>
      </c>
      <c r="G433" s="58">
        <v>2466</v>
      </c>
      <c r="H433" s="56">
        <v>4</v>
      </c>
    </row>
    <row r="434" spans="1:8" ht="15" x14ac:dyDescent="0.25">
      <c r="A434" s="9">
        <v>432</v>
      </c>
      <c r="B434" s="55" t="s">
        <v>1007</v>
      </c>
      <c r="C434" s="56" t="s">
        <v>760</v>
      </c>
      <c r="D434" s="56" t="s">
        <v>40</v>
      </c>
      <c r="E434" s="57">
        <v>38821</v>
      </c>
      <c r="F434" s="58">
        <f t="shared" ca="1" si="6"/>
        <v>17</v>
      </c>
      <c r="G434" s="58">
        <v>1991</v>
      </c>
      <c r="H434" s="56">
        <v>1</v>
      </c>
    </row>
    <row r="435" spans="1:8" ht="15" x14ac:dyDescent="0.25">
      <c r="A435" s="9">
        <v>433</v>
      </c>
      <c r="B435" s="55" t="s">
        <v>1008</v>
      </c>
      <c r="C435" s="56" t="s">
        <v>760</v>
      </c>
      <c r="D435" s="56" t="s">
        <v>40</v>
      </c>
      <c r="E435" s="57">
        <v>40474</v>
      </c>
      <c r="F435" s="58">
        <f t="shared" ca="1" si="6"/>
        <v>13</v>
      </c>
      <c r="G435" s="58">
        <v>2488</v>
      </c>
      <c r="H435" s="56">
        <v>10</v>
      </c>
    </row>
    <row r="436" spans="1:8" ht="15" x14ac:dyDescent="0.25">
      <c r="A436" s="9">
        <v>434</v>
      </c>
      <c r="B436" s="55" t="s">
        <v>441</v>
      </c>
      <c r="C436" s="56" t="s">
        <v>773</v>
      </c>
      <c r="D436" s="56" t="s">
        <v>765</v>
      </c>
      <c r="E436" s="57">
        <v>39155</v>
      </c>
      <c r="F436" s="58">
        <f t="shared" ca="1" si="6"/>
        <v>16</v>
      </c>
      <c r="G436" s="58">
        <v>1190</v>
      </c>
      <c r="H436" s="56">
        <v>3</v>
      </c>
    </row>
    <row r="437" spans="1:8" ht="15" x14ac:dyDescent="0.25">
      <c r="A437" s="9">
        <v>435</v>
      </c>
      <c r="B437" s="55" t="s">
        <v>601</v>
      </c>
      <c r="C437" s="56" t="s">
        <v>760</v>
      </c>
      <c r="D437" s="56" t="s">
        <v>715</v>
      </c>
      <c r="E437" s="57">
        <v>39278</v>
      </c>
      <c r="F437" s="58">
        <f t="shared" ca="1" si="6"/>
        <v>16</v>
      </c>
      <c r="G437" s="58">
        <v>777</v>
      </c>
      <c r="H437" s="56">
        <v>5</v>
      </c>
    </row>
    <row r="438" spans="1:8" ht="15" x14ac:dyDescent="0.25">
      <c r="A438" s="9">
        <v>436</v>
      </c>
      <c r="B438" s="55" t="s">
        <v>1009</v>
      </c>
      <c r="C438" s="56" t="s">
        <v>799</v>
      </c>
      <c r="D438" s="56" t="s">
        <v>40</v>
      </c>
      <c r="E438" s="57">
        <v>38746</v>
      </c>
      <c r="F438" s="58">
        <f t="shared" ca="1" si="6"/>
        <v>17</v>
      </c>
      <c r="G438" s="58">
        <v>1706</v>
      </c>
      <c r="H438" s="56">
        <v>11</v>
      </c>
    </row>
    <row r="439" spans="1:8" ht="15" x14ac:dyDescent="0.25">
      <c r="A439" s="9">
        <v>437</v>
      </c>
      <c r="B439" s="55" t="s">
        <v>88</v>
      </c>
      <c r="C439" s="56" t="s">
        <v>760</v>
      </c>
      <c r="D439" s="56" t="s">
        <v>40</v>
      </c>
      <c r="E439" s="57">
        <v>36431</v>
      </c>
      <c r="F439" s="58">
        <f t="shared" ca="1" si="6"/>
        <v>24</v>
      </c>
      <c r="G439" s="58">
        <v>2034</v>
      </c>
      <c r="H439" s="56">
        <v>11</v>
      </c>
    </row>
    <row r="440" spans="1:8" ht="15" x14ac:dyDescent="0.25">
      <c r="A440" s="9">
        <v>438</v>
      </c>
      <c r="B440" s="55" t="s">
        <v>1010</v>
      </c>
      <c r="C440" s="56" t="s">
        <v>760</v>
      </c>
      <c r="D440" s="56" t="s">
        <v>40</v>
      </c>
      <c r="E440" s="57">
        <v>36444</v>
      </c>
      <c r="F440" s="58">
        <f t="shared" ca="1" si="6"/>
        <v>24</v>
      </c>
      <c r="G440" s="58">
        <v>2027</v>
      </c>
      <c r="H440" s="56">
        <v>5</v>
      </c>
    </row>
    <row r="441" spans="1:8" ht="15" x14ac:dyDescent="0.25">
      <c r="A441" s="9">
        <v>439</v>
      </c>
      <c r="B441" s="55" t="s">
        <v>1011</v>
      </c>
      <c r="C441" s="56" t="s">
        <v>121</v>
      </c>
      <c r="D441" s="56" t="s">
        <v>757</v>
      </c>
      <c r="E441" s="57">
        <v>36703</v>
      </c>
      <c r="F441" s="58">
        <f t="shared" ca="1" si="6"/>
        <v>23</v>
      </c>
      <c r="G441" s="58">
        <v>768</v>
      </c>
      <c r="H441" s="56">
        <v>2</v>
      </c>
    </row>
    <row r="442" spans="1:8" ht="15" x14ac:dyDescent="0.25">
      <c r="A442" s="9">
        <v>440</v>
      </c>
      <c r="B442" s="55" t="s">
        <v>455</v>
      </c>
      <c r="C442" s="56" t="s">
        <v>118</v>
      </c>
      <c r="D442" s="56" t="s">
        <v>40</v>
      </c>
      <c r="E442" s="57">
        <v>39197</v>
      </c>
      <c r="F442" s="58">
        <f t="shared" ca="1" si="6"/>
        <v>16</v>
      </c>
      <c r="G442" s="58">
        <v>2419</v>
      </c>
      <c r="H442" s="56">
        <v>7</v>
      </c>
    </row>
    <row r="443" spans="1:8" ht="15" x14ac:dyDescent="0.25">
      <c r="A443" s="9">
        <v>441</v>
      </c>
      <c r="B443" s="55" t="s">
        <v>81</v>
      </c>
      <c r="C443" s="56" t="s">
        <v>760</v>
      </c>
      <c r="D443" s="56" t="s">
        <v>40</v>
      </c>
      <c r="E443" s="57">
        <v>35938</v>
      </c>
      <c r="F443" s="58">
        <f t="shared" ca="1" si="6"/>
        <v>25</v>
      </c>
      <c r="G443" s="58">
        <v>2027</v>
      </c>
      <c r="H443" s="56">
        <v>4</v>
      </c>
    </row>
    <row r="444" spans="1:8" ht="15" x14ac:dyDescent="0.25">
      <c r="A444" s="9">
        <v>442</v>
      </c>
      <c r="B444" s="55" t="s">
        <v>362</v>
      </c>
      <c r="C444" s="56" t="s">
        <v>760</v>
      </c>
      <c r="D444" s="56" t="s">
        <v>40</v>
      </c>
      <c r="E444" s="57">
        <v>39354</v>
      </c>
      <c r="F444" s="58">
        <f t="shared" ca="1" si="6"/>
        <v>16</v>
      </c>
      <c r="G444" s="58">
        <v>1893</v>
      </c>
      <c r="H444" s="56">
        <v>3</v>
      </c>
    </row>
    <row r="445" spans="1:8" ht="15" x14ac:dyDescent="0.25">
      <c r="A445" s="9">
        <v>443</v>
      </c>
      <c r="B445" s="55" t="s">
        <v>1012</v>
      </c>
      <c r="C445" s="56" t="s">
        <v>800</v>
      </c>
      <c r="D445" s="56" t="s">
        <v>715</v>
      </c>
      <c r="E445" s="57">
        <v>36059</v>
      </c>
      <c r="F445" s="58">
        <f t="shared" ca="1" si="6"/>
        <v>25</v>
      </c>
      <c r="G445" s="58">
        <v>665</v>
      </c>
      <c r="H445" s="56">
        <v>1</v>
      </c>
    </row>
    <row r="446" spans="1:8" ht="15" x14ac:dyDescent="0.25">
      <c r="A446" s="9">
        <v>444</v>
      </c>
      <c r="B446" s="55" t="s">
        <v>1013</v>
      </c>
      <c r="C446" s="56" t="s">
        <v>760</v>
      </c>
      <c r="D446" s="56" t="s">
        <v>765</v>
      </c>
      <c r="E446" s="57">
        <v>36177</v>
      </c>
      <c r="F446" s="58">
        <f t="shared" ca="1" si="6"/>
        <v>25</v>
      </c>
      <c r="G446" s="58">
        <v>1069</v>
      </c>
      <c r="H446" s="56">
        <v>1</v>
      </c>
    </row>
    <row r="447" spans="1:8" ht="15" x14ac:dyDescent="0.25">
      <c r="A447" s="9">
        <v>445</v>
      </c>
      <c r="B447" s="55" t="s">
        <v>393</v>
      </c>
      <c r="C447" s="56" t="s">
        <v>760</v>
      </c>
      <c r="D447" s="56" t="s">
        <v>757</v>
      </c>
      <c r="E447" s="57">
        <v>39189</v>
      </c>
      <c r="F447" s="58">
        <f t="shared" ca="1" si="6"/>
        <v>16</v>
      </c>
      <c r="G447" s="58">
        <v>906</v>
      </c>
      <c r="H447" s="56">
        <v>5</v>
      </c>
    </row>
    <row r="448" spans="1:8" ht="15" x14ac:dyDescent="0.25">
      <c r="A448" s="9">
        <v>446</v>
      </c>
      <c r="B448" s="55" t="s">
        <v>1014</v>
      </c>
      <c r="C448" s="56" t="s">
        <v>760</v>
      </c>
      <c r="D448" s="56" t="s">
        <v>40</v>
      </c>
      <c r="E448" s="57">
        <v>37229</v>
      </c>
      <c r="F448" s="58">
        <f t="shared" ca="1" si="6"/>
        <v>22</v>
      </c>
      <c r="G448" s="58">
        <v>2351</v>
      </c>
      <c r="H448" s="56">
        <v>11</v>
      </c>
    </row>
    <row r="449" spans="1:8" ht="15" x14ac:dyDescent="0.25">
      <c r="A449" s="9">
        <v>447</v>
      </c>
      <c r="B449" s="55" t="s">
        <v>1015</v>
      </c>
      <c r="C449" s="56" t="s">
        <v>760</v>
      </c>
      <c r="D449" s="56" t="s">
        <v>715</v>
      </c>
      <c r="E449" s="57">
        <v>35829</v>
      </c>
      <c r="F449" s="58">
        <f t="shared" ca="1" si="6"/>
        <v>25</v>
      </c>
      <c r="G449" s="58">
        <v>725</v>
      </c>
      <c r="H449" s="56">
        <v>5</v>
      </c>
    </row>
    <row r="450" spans="1:8" ht="15" x14ac:dyDescent="0.25">
      <c r="A450" s="9">
        <v>448</v>
      </c>
      <c r="B450" s="55" t="s">
        <v>389</v>
      </c>
      <c r="C450" s="56" t="s">
        <v>750</v>
      </c>
      <c r="D450" s="56" t="s">
        <v>40</v>
      </c>
      <c r="E450" s="57">
        <v>36012</v>
      </c>
      <c r="F450" s="58">
        <f t="shared" ca="1" si="6"/>
        <v>25</v>
      </c>
      <c r="G450" s="58">
        <v>2479</v>
      </c>
      <c r="H450" s="56">
        <v>2</v>
      </c>
    </row>
    <row r="451" spans="1:8" ht="15" x14ac:dyDescent="0.25">
      <c r="A451" s="9">
        <v>449</v>
      </c>
      <c r="B451" s="55" t="s">
        <v>1016</v>
      </c>
      <c r="C451" s="56" t="s">
        <v>750</v>
      </c>
      <c r="D451" s="56" t="s">
        <v>40</v>
      </c>
      <c r="E451" s="57">
        <v>36078</v>
      </c>
      <c r="F451" s="58">
        <f t="shared" ref="F451:F514" ca="1" si="7">DATEDIF(E451,TODAY(),"Y")</f>
        <v>25</v>
      </c>
      <c r="G451" s="58">
        <v>1731</v>
      </c>
      <c r="H451" s="56">
        <v>3</v>
      </c>
    </row>
    <row r="452" spans="1:8" ht="15" x14ac:dyDescent="0.25">
      <c r="A452" s="9">
        <v>450</v>
      </c>
      <c r="B452" s="55" t="s">
        <v>1017</v>
      </c>
      <c r="C452" s="56" t="s">
        <v>760</v>
      </c>
      <c r="D452" s="56" t="s">
        <v>765</v>
      </c>
      <c r="E452" s="57">
        <v>39276</v>
      </c>
      <c r="F452" s="58">
        <f t="shared" ca="1" si="7"/>
        <v>16</v>
      </c>
      <c r="G452" s="58">
        <v>1122</v>
      </c>
      <c r="H452" s="56">
        <v>1</v>
      </c>
    </row>
    <row r="453" spans="1:8" ht="15" x14ac:dyDescent="0.25">
      <c r="A453" s="9">
        <v>451</v>
      </c>
      <c r="B453" s="55" t="s">
        <v>92</v>
      </c>
      <c r="C453" s="56" t="s">
        <v>773</v>
      </c>
      <c r="D453" s="56" t="s">
        <v>757</v>
      </c>
      <c r="E453" s="57">
        <v>39239</v>
      </c>
      <c r="F453" s="58">
        <f t="shared" ca="1" si="7"/>
        <v>16</v>
      </c>
      <c r="G453" s="58">
        <v>869</v>
      </c>
      <c r="H453" s="56">
        <v>1</v>
      </c>
    </row>
    <row r="454" spans="1:8" ht="15" x14ac:dyDescent="0.25">
      <c r="A454" s="9">
        <v>452</v>
      </c>
      <c r="B454" s="55" t="s">
        <v>74</v>
      </c>
      <c r="C454" s="56" t="s">
        <v>811</v>
      </c>
      <c r="D454" s="56" t="s">
        <v>40</v>
      </c>
      <c r="E454" s="57">
        <v>37043</v>
      </c>
      <c r="F454" s="58">
        <f t="shared" ca="1" si="7"/>
        <v>22</v>
      </c>
      <c r="G454" s="58">
        <v>2032</v>
      </c>
      <c r="H454" s="56">
        <v>1</v>
      </c>
    </row>
    <row r="455" spans="1:8" ht="15" x14ac:dyDescent="0.25">
      <c r="A455" s="9">
        <v>453</v>
      </c>
      <c r="B455" s="55" t="s">
        <v>395</v>
      </c>
      <c r="C455" s="56" t="s">
        <v>760</v>
      </c>
      <c r="D455" s="56" t="s">
        <v>757</v>
      </c>
      <c r="E455" s="57">
        <v>41124</v>
      </c>
      <c r="F455" s="58">
        <f t="shared" ca="1" si="7"/>
        <v>11</v>
      </c>
      <c r="G455" s="58">
        <v>970</v>
      </c>
      <c r="H455" s="56">
        <v>3</v>
      </c>
    </row>
    <row r="456" spans="1:8" ht="15" x14ac:dyDescent="0.25">
      <c r="A456" s="9">
        <v>454</v>
      </c>
      <c r="B456" s="55" t="s">
        <v>1018</v>
      </c>
      <c r="C456" s="56" t="s">
        <v>762</v>
      </c>
      <c r="D456" s="56" t="s">
        <v>40</v>
      </c>
      <c r="E456" s="57">
        <v>37113</v>
      </c>
      <c r="F456" s="58">
        <f t="shared" ca="1" si="7"/>
        <v>22</v>
      </c>
      <c r="G456" s="58">
        <v>1555</v>
      </c>
      <c r="H456" s="56">
        <v>13</v>
      </c>
    </row>
    <row r="457" spans="1:8" ht="15" x14ac:dyDescent="0.25">
      <c r="A457" s="9">
        <v>455</v>
      </c>
      <c r="B457" s="55" t="s">
        <v>1019</v>
      </c>
      <c r="C457" s="56" t="s">
        <v>750</v>
      </c>
      <c r="D457" s="56" t="s">
        <v>40</v>
      </c>
      <c r="E457" s="57">
        <v>40853</v>
      </c>
      <c r="F457" s="58">
        <f t="shared" ca="1" si="7"/>
        <v>12</v>
      </c>
      <c r="G457" s="58">
        <v>2026</v>
      </c>
      <c r="H457" s="56">
        <v>8</v>
      </c>
    </row>
    <row r="458" spans="1:8" ht="15" x14ac:dyDescent="0.25">
      <c r="A458" s="9">
        <v>456</v>
      </c>
      <c r="B458" s="55" t="s">
        <v>425</v>
      </c>
      <c r="C458" s="56" t="s">
        <v>753</v>
      </c>
      <c r="D458" s="56" t="s">
        <v>715</v>
      </c>
      <c r="E458" s="57">
        <v>36263</v>
      </c>
      <c r="F458" s="58">
        <f t="shared" ca="1" si="7"/>
        <v>24</v>
      </c>
      <c r="G458" s="58">
        <v>770</v>
      </c>
      <c r="H458" s="56">
        <v>4</v>
      </c>
    </row>
    <row r="459" spans="1:8" ht="15" x14ac:dyDescent="0.25">
      <c r="A459" s="9">
        <v>457</v>
      </c>
      <c r="B459" s="55" t="s">
        <v>1020</v>
      </c>
      <c r="C459" s="56" t="s">
        <v>778</v>
      </c>
      <c r="D459" s="56" t="s">
        <v>40</v>
      </c>
      <c r="E459" s="57">
        <v>36991</v>
      </c>
      <c r="F459" s="58">
        <f t="shared" ca="1" si="7"/>
        <v>22</v>
      </c>
      <c r="G459" s="58">
        <v>1604</v>
      </c>
      <c r="H459" s="56">
        <v>6</v>
      </c>
    </row>
    <row r="460" spans="1:8" ht="15" x14ac:dyDescent="0.25">
      <c r="A460" s="9">
        <v>458</v>
      </c>
      <c r="B460" s="55" t="s">
        <v>142</v>
      </c>
      <c r="C460" s="56" t="s">
        <v>743</v>
      </c>
      <c r="D460" s="56" t="s">
        <v>757</v>
      </c>
      <c r="E460" s="57">
        <v>37236</v>
      </c>
      <c r="F460" s="58">
        <f t="shared" ca="1" si="7"/>
        <v>22</v>
      </c>
      <c r="G460" s="58">
        <v>700</v>
      </c>
      <c r="H460" s="56">
        <v>2</v>
      </c>
    </row>
    <row r="461" spans="1:8" ht="15" x14ac:dyDescent="0.25">
      <c r="A461" s="9">
        <v>459</v>
      </c>
      <c r="B461" s="55" t="s">
        <v>280</v>
      </c>
      <c r="C461" s="56" t="s">
        <v>121</v>
      </c>
      <c r="D461" s="56" t="s">
        <v>40</v>
      </c>
      <c r="E461" s="57">
        <v>36145</v>
      </c>
      <c r="F461" s="58">
        <f t="shared" ca="1" si="7"/>
        <v>25</v>
      </c>
      <c r="G461" s="58">
        <v>1723</v>
      </c>
      <c r="H461" s="56">
        <v>12</v>
      </c>
    </row>
    <row r="462" spans="1:8" ht="15" x14ac:dyDescent="0.25">
      <c r="A462" s="9">
        <v>460</v>
      </c>
      <c r="B462" s="55" t="s">
        <v>459</v>
      </c>
      <c r="C462" s="56" t="s">
        <v>773</v>
      </c>
      <c r="D462" s="56" t="s">
        <v>757</v>
      </c>
      <c r="E462" s="57">
        <v>40706</v>
      </c>
      <c r="F462" s="58">
        <f t="shared" ca="1" si="7"/>
        <v>12</v>
      </c>
      <c r="G462" s="58">
        <v>862</v>
      </c>
      <c r="H462" s="56">
        <v>4</v>
      </c>
    </row>
    <row r="463" spans="1:8" ht="15" x14ac:dyDescent="0.25">
      <c r="A463" s="9">
        <v>461</v>
      </c>
      <c r="B463" s="55" t="s">
        <v>272</v>
      </c>
      <c r="C463" s="56" t="s">
        <v>760</v>
      </c>
      <c r="D463" s="56" t="s">
        <v>765</v>
      </c>
      <c r="E463" s="57">
        <v>36360</v>
      </c>
      <c r="F463" s="58">
        <f t="shared" ca="1" si="7"/>
        <v>24</v>
      </c>
      <c r="G463" s="58">
        <v>1107</v>
      </c>
      <c r="H463" s="56">
        <v>4</v>
      </c>
    </row>
    <row r="464" spans="1:8" ht="15" x14ac:dyDescent="0.25">
      <c r="A464" s="9">
        <v>462</v>
      </c>
      <c r="B464" s="55" t="s">
        <v>1021</v>
      </c>
      <c r="C464" s="56" t="s">
        <v>750</v>
      </c>
      <c r="D464" s="56" t="s">
        <v>40</v>
      </c>
      <c r="E464" s="57">
        <v>39815</v>
      </c>
      <c r="F464" s="58">
        <f t="shared" ca="1" si="7"/>
        <v>15</v>
      </c>
      <c r="G464" s="58">
        <v>2389</v>
      </c>
      <c r="H464" s="56">
        <v>8</v>
      </c>
    </row>
    <row r="465" spans="1:8" ht="15" x14ac:dyDescent="0.25">
      <c r="A465" s="9">
        <v>463</v>
      </c>
      <c r="B465" s="55" t="s">
        <v>1022</v>
      </c>
      <c r="C465" s="56" t="s">
        <v>800</v>
      </c>
      <c r="D465" s="56" t="s">
        <v>757</v>
      </c>
      <c r="E465" s="57">
        <v>39959</v>
      </c>
      <c r="F465" s="58">
        <f t="shared" ca="1" si="7"/>
        <v>14</v>
      </c>
      <c r="G465" s="58">
        <v>724</v>
      </c>
      <c r="H465" s="56">
        <v>5</v>
      </c>
    </row>
    <row r="466" spans="1:8" ht="15" x14ac:dyDescent="0.25">
      <c r="A466" s="9">
        <v>464</v>
      </c>
      <c r="B466" s="55" t="s">
        <v>354</v>
      </c>
      <c r="C466" s="56" t="s">
        <v>65</v>
      </c>
      <c r="D466" s="56" t="s">
        <v>40</v>
      </c>
      <c r="E466" s="57">
        <v>39284</v>
      </c>
      <c r="F466" s="58">
        <f t="shared" ca="1" si="7"/>
        <v>16</v>
      </c>
      <c r="G466" s="58">
        <v>1723</v>
      </c>
      <c r="H466" s="56">
        <v>9</v>
      </c>
    </row>
    <row r="467" spans="1:8" ht="15" x14ac:dyDescent="0.25">
      <c r="A467" s="9">
        <v>465</v>
      </c>
      <c r="B467" s="55" t="s">
        <v>1023</v>
      </c>
      <c r="C467" s="56" t="s">
        <v>773</v>
      </c>
      <c r="D467" s="56" t="s">
        <v>40</v>
      </c>
      <c r="E467" s="61">
        <v>40680</v>
      </c>
      <c r="F467" s="58">
        <f t="shared" ca="1" si="7"/>
        <v>12</v>
      </c>
      <c r="G467" s="58">
        <v>2245</v>
      </c>
      <c r="H467" s="56">
        <v>12</v>
      </c>
    </row>
    <row r="468" spans="1:8" ht="15" x14ac:dyDescent="0.25">
      <c r="A468" s="9">
        <v>466</v>
      </c>
      <c r="B468" s="55" t="s">
        <v>1024</v>
      </c>
      <c r="C468" s="56" t="s">
        <v>768</v>
      </c>
      <c r="D468" s="56" t="s">
        <v>757</v>
      </c>
      <c r="E468" s="57">
        <v>40414</v>
      </c>
      <c r="F468" s="58">
        <f t="shared" ca="1" si="7"/>
        <v>13</v>
      </c>
      <c r="G468" s="58">
        <v>712</v>
      </c>
      <c r="H468" s="56">
        <v>4</v>
      </c>
    </row>
    <row r="469" spans="1:8" ht="15" x14ac:dyDescent="0.25">
      <c r="A469" s="9">
        <v>467</v>
      </c>
      <c r="B469" s="55" t="s">
        <v>245</v>
      </c>
      <c r="C469" s="56" t="s">
        <v>753</v>
      </c>
      <c r="D469" s="56" t="s">
        <v>40</v>
      </c>
      <c r="E469" s="57">
        <v>38135</v>
      </c>
      <c r="F469" s="58">
        <f t="shared" ca="1" si="7"/>
        <v>19</v>
      </c>
      <c r="G469" s="58">
        <v>1948</v>
      </c>
      <c r="H469" s="56">
        <v>6</v>
      </c>
    </row>
    <row r="470" spans="1:8" ht="15" x14ac:dyDescent="0.25">
      <c r="A470" s="9">
        <v>468</v>
      </c>
      <c r="B470" s="55" t="s">
        <v>1025</v>
      </c>
      <c r="C470" s="56" t="s">
        <v>768</v>
      </c>
      <c r="D470" s="56" t="s">
        <v>757</v>
      </c>
      <c r="E470" s="57">
        <v>37526</v>
      </c>
      <c r="F470" s="58">
        <f t="shared" ca="1" si="7"/>
        <v>21</v>
      </c>
      <c r="G470" s="58">
        <v>1064</v>
      </c>
      <c r="H470" s="56">
        <v>3</v>
      </c>
    </row>
    <row r="471" spans="1:8" ht="15" x14ac:dyDescent="0.25">
      <c r="A471" s="9">
        <v>469</v>
      </c>
      <c r="B471" s="55" t="s">
        <v>195</v>
      </c>
      <c r="C471" s="56" t="s">
        <v>768</v>
      </c>
      <c r="D471" s="56" t="s">
        <v>40</v>
      </c>
      <c r="E471" s="57">
        <v>36088</v>
      </c>
      <c r="F471" s="58">
        <f t="shared" ca="1" si="7"/>
        <v>25</v>
      </c>
      <c r="G471" s="58">
        <v>2233</v>
      </c>
      <c r="H471" s="56">
        <v>5</v>
      </c>
    </row>
    <row r="472" spans="1:8" ht="15" x14ac:dyDescent="0.25">
      <c r="A472" s="9">
        <v>470</v>
      </c>
      <c r="B472" s="55" t="s">
        <v>1026</v>
      </c>
      <c r="C472" s="56" t="s">
        <v>65</v>
      </c>
      <c r="D472" s="56" t="s">
        <v>765</v>
      </c>
      <c r="E472" s="57">
        <v>36695</v>
      </c>
      <c r="F472" s="58">
        <f t="shared" ca="1" si="7"/>
        <v>23</v>
      </c>
      <c r="G472" s="58">
        <v>1093</v>
      </c>
      <c r="H472" s="56">
        <v>8</v>
      </c>
    </row>
    <row r="473" spans="1:8" ht="15" x14ac:dyDescent="0.25">
      <c r="A473" s="9">
        <v>471</v>
      </c>
      <c r="B473" s="55" t="s">
        <v>1027</v>
      </c>
      <c r="C473" s="56" t="s">
        <v>760</v>
      </c>
      <c r="D473" s="56" t="s">
        <v>757</v>
      </c>
      <c r="E473" s="57">
        <v>40470</v>
      </c>
      <c r="F473" s="58">
        <f t="shared" ca="1" si="7"/>
        <v>13</v>
      </c>
      <c r="G473" s="58">
        <v>862</v>
      </c>
      <c r="H473" s="56">
        <v>1</v>
      </c>
    </row>
    <row r="474" spans="1:8" ht="15" x14ac:dyDescent="0.25">
      <c r="A474" s="9">
        <v>472</v>
      </c>
      <c r="B474" s="55" t="s">
        <v>1028</v>
      </c>
      <c r="C474" s="56" t="s">
        <v>773</v>
      </c>
      <c r="D474" s="56" t="s">
        <v>40</v>
      </c>
      <c r="E474" s="57">
        <v>37495</v>
      </c>
      <c r="F474" s="58">
        <f t="shared" ca="1" si="7"/>
        <v>21</v>
      </c>
      <c r="G474" s="58">
        <v>2012</v>
      </c>
      <c r="H474" s="56">
        <v>9</v>
      </c>
    </row>
    <row r="475" spans="1:8" ht="15" x14ac:dyDescent="0.25">
      <c r="A475" s="9">
        <v>473</v>
      </c>
      <c r="B475" s="55" t="s">
        <v>499</v>
      </c>
      <c r="C475" s="56" t="s">
        <v>800</v>
      </c>
      <c r="D475" s="56" t="s">
        <v>40</v>
      </c>
      <c r="E475" s="57">
        <v>40832</v>
      </c>
      <c r="F475" s="58">
        <f t="shared" ca="1" si="7"/>
        <v>12</v>
      </c>
      <c r="G475" s="58">
        <v>1980</v>
      </c>
      <c r="H475" s="56">
        <v>5</v>
      </c>
    </row>
    <row r="476" spans="1:8" ht="15" x14ac:dyDescent="0.25">
      <c r="A476" s="9">
        <v>474</v>
      </c>
      <c r="B476" s="55" t="s">
        <v>637</v>
      </c>
      <c r="C476" s="56" t="s">
        <v>750</v>
      </c>
      <c r="D476" s="56" t="s">
        <v>40</v>
      </c>
      <c r="E476" s="57">
        <v>37793</v>
      </c>
      <c r="F476" s="58">
        <f t="shared" ca="1" si="7"/>
        <v>20</v>
      </c>
      <c r="G476" s="58">
        <v>1929</v>
      </c>
      <c r="H476" s="56">
        <v>7</v>
      </c>
    </row>
    <row r="477" spans="1:8" ht="15" x14ac:dyDescent="0.25">
      <c r="A477" s="9">
        <v>475</v>
      </c>
      <c r="B477" s="55" t="s">
        <v>276</v>
      </c>
      <c r="C477" s="56" t="s">
        <v>750</v>
      </c>
      <c r="D477" s="56" t="s">
        <v>40</v>
      </c>
      <c r="E477" s="57">
        <v>40759</v>
      </c>
      <c r="F477" s="58">
        <f t="shared" ca="1" si="7"/>
        <v>12</v>
      </c>
      <c r="G477" s="58">
        <v>2388</v>
      </c>
      <c r="H477" s="56">
        <v>3</v>
      </c>
    </row>
    <row r="478" spans="1:8" ht="15" x14ac:dyDescent="0.25">
      <c r="A478" s="9">
        <v>476</v>
      </c>
      <c r="B478" s="55" t="s">
        <v>503</v>
      </c>
      <c r="C478" s="56" t="s">
        <v>65</v>
      </c>
      <c r="D478" s="56" t="s">
        <v>40</v>
      </c>
      <c r="E478" s="57">
        <v>39678</v>
      </c>
      <c r="F478" s="58">
        <f t="shared" ca="1" si="7"/>
        <v>15</v>
      </c>
      <c r="G478" s="58">
        <v>1522</v>
      </c>
      <c r="H478" s="56">
        <v>13</v>
      </c>
    </row>
    <row r="479" spans="1:8" ht="15" x14ac:dyDescent="0.25">
      <c r="A479" s="9">
        <v>477</v>
      </c>
      <c r="B479" s="55" t="s">
        <v>1029</v>
      </c>
      <c r="C479" s="56" t="s">
        <v>773</v>
      </c>
      <c r="D479" s="56" t="s">
        <v>757</v>
      </c>
      <c r="E479" s="57">
        <v>40393</v>
      </c>
      <c r="F479" s="58">
        <f t="shared" ca="1" si="7"/>
        <v>13</v>
      </c>
      <c r="G479" s="58">
        <v>778</v>
      </c>
      <c r="H479" s="56">
        <v>1</v>
      </c>
    </row>
    <row r="480" spans="1:8" ht="15" x14ac:dyDescent="0.25">
      <c r="A480" s="9">
        <v>478</v>
      </c>
      <c r="B480" s="55" t="s">
        <v>653</v>
      </c>
      <c r="C480" s="56" t="s">
        <v>760</v>
      </c>
      <c r="D480" s="56" t="s">
        <v>40</v>
      </c>
      <c r="E480" s="57">
        <v>39390</v>
      </c>
      <c r="F480" s="58">
        <f t="shared" ca="1" si="7"/>
        <v>16</v>
      </c>
      <c r="G480" s="58">
        <v>1544</v>
      </c>
      <c r="H480" s="56">
        <v>8</v>
      </c>
    </row>
    <row r="481" spans="1:8" ht="15" x14ac:dyDescent="0.25">
      <c r="A481" s="9">
        <v>479</v>
      </c>
      <c r="B481" s="55" t="s">
        <v>1030</v>
      </c>
      <c r="C481" s="56" t="s">
        <v>800</v>
      </c>
      <c r="D481" s="56" t="s">
        <v>765</v>
      </c>
      <c r="E481" s="57">
        <v>35842</v>
      </c>
      <c r="F481" s="58">
        <f t="shared" ca="1" si="7"/>
        <v>25</v>
      </c>
      <c r="G481" s="58">
        <v>1134</v>
      </c>
      <c r="H481" s="56">
        <v>6</v>
      </c>
    </row>
    <row r="482" spans="1:8" ht="15" x14ac:dyDescent="0.25">
      <c r="A482" s="9">
        <v>480</v>
      </c>
      <c r="B482" s="55" t="s">
        <v>478</v>
      </c>
      <c r="C482" s="56" t="s">
        <v>768</v>
      </c>
      <c r="D482" s="56" t="s">
        <v>40</v>
      </c>
      <c r="E482" s="57">
        <v>40282</v>
      </c>
      <c r="F482" s="58">
        <f t="shared" ca="1" si="7"/>
        <v>13</v>
      </c>
      <c r="G482" s="58">
        <v>1654</v>
      </c>
      <c r="H482" s="56">
        <v>10</v>
      </c>
    </row>
    <row r="483" spans="1:8" ht="15" x14ac:dyDescent="0.25">
      <c r="A483" s="9">
        <v>481</v>
      </c>
      <c r="B483" s="55" t="s">
        <v>478</v>
      </c>
      <c r="C483" s="56" t="s">
        <v>118</v>
      </c>
      <c r="D483" s="56" t="s">
        <v>40</v>
      </c>
      <c r="E483" s="57">
        <v>36569</v>
      </c>
      <c r="F483" s="58">
        <f t="shared" ca="1" si="7"/>
        <v>23</v>
      </c>
      <c r="G483" s="58">
        <v>1691</v>
      </c>
      <c r="H483" s="56">
        <v>10</v>
      </c>
    </row>
    <row r="484" spans="1:8" ht="15" x14ac:dyDescent="0.25">
      <c r="A484" s="9">
        <v>482</v>
      </c>
      <c r="B484" s="55" t="s">
        <v>123</v>
      </c>
      <c r="C484" s="56" t="s">
        <v>773</v>
      </c>
      <c r="D484" s="56" t="s">
        <v>40</v>
      </c>
      <c r="E484" s="57">
        <v>39171</v>
      </c>
      <c r="F484" s="58">
        <f t="shared" ca="1" si="7"/>
        <v>16</v>
      </c>
      <c r="G484" s="58">
        <v>2498</v>
      </c>
      <c r="H484" s="56">
        <v>4</v>
      </c>
    </row>
    <row r="485" spans="1:8" ht="15" x14ac:dyDescent="0.25">
      <c r="A485" s="9">
        <v>483</v>
      </c>
      <c r="B485" s="55" t="s">
        <v>191</v>
      </c>
      <c r="C485" s="56" t="s">
        <v>753</v>
      </c>
      <c r="D485" s="56" t="s">
        <v>40</v>
      </c>
      <c r="E485" s="57">
        <v>38892</v>
      </c>
      <c r="F485" s="58">
        <f t="shared" ca="1" si="7"/>
        <v>17</v>
      </c>
      <c r="G485" s="58">
        <v>2423</v>
      </c>
      <c r="H485" s="56">
        <v>12</v>
      </c>
    </row>
    <row r="486" spans="1:8" ht="15" x14ac:dyDescent="0.25">
      <c r="A486" s="9">
        <v>484</v>
      </c>
      <c r="B486" s="55" t="s">
        <v>630</v>
      </c>
      <c r="C486" s="56" t="s">
        <v>799</v>
      </c>
      <c r="D486" s="56" t="s">
        <v>715</v>
      </c>
      <c r="E486" s="57">
        <v>38961</v>
      </c>
      <c r="F486" s="58">
        <f t="shared" ca="1" si="7"/>
        <v>17</v>
      </c>
      <c r="G486" s="58">
        <v>836</v>
      </c>
      <c r="H486" s="56">
        <v>1</v>
      </c>
    </row>
    <row r="487" spans="1:8" ht="15" x14ac:dyDescent="0.25">
      <c r="A487" s="9">
        <v>485</v>
      </c>
      <c r="B487" s="55" t="s">
        <v>1031</v>
      </c>
      <c r="C487" s="56" t="s">
        <v>800</v>
      </c>
      <c r="D487" s="56" t="s">
        <v>40</v>
      </c>
      <c r="E487" s="57">
        <v>37018</v>
      </c>
      <c r="F487" s="58">
        <f t="shared" ca="1" si="7"/>
        <v>22</v>
      </c>
      <c r="G487" s="58">
        <v>1506</v>
      </c>
      <c r="H487" s="56">
        <v>13</v>
      </c>
    </row>
    <row r="488" spans="1:8" ht="15" x14ac:dyDescent="0.25">
      <c r="A488" s="9">
        <v>486</v>
      </c>
      <c r="B488" s="55" t="s">
        <v>224</v>
      </c>
      <c r="C488" s="56" t="s">
        <v>800</v>
      </c>
      <c r="D488" s="56" t="s">
        <v>765</v>
      </c>
      <c r="E488" s="57">
        <v>38804</v>
      </c>
      <c r="F488" s="58">
        <f t="shared" ca="1" si="7"/>
        <v>17</v>
      </c>
      <c r="G488" s="58">
        <v>1084</v>
      </c>
      <c r="H488" s="56">
        <v>6</v>
      </c>
    </row>
    <row r="489" spans="1:8" ht="15" x14ac:dyDescent="0.25">
      <c r="A489" s="9">
        <v>487</v>
      </c>
      <c r="B489" s="55" t="s">
        <v>608</v>
      </c>
      <c r="C489" s="56" t="s">
        <v>762</v>
      </c>
      <c r="D489" s="56" t="s">
        <v>715</v>
      </c>
      <c r="E489" s="57">
        <v>39758</v>
      </c>
      <c r="F489" s="58">
        <f t="shared" ca="1" si="7"/>
        <v>15</v>
      </c>
      <c r="G489" s="58">
        <v>1002</v>
      </c>
      <c r="H489" s="56">
        <v>1</v>
      </c>
    </row>
    <row r="490" spans="1:8" ht="15" x14ac:dyDescent="0.25">
      <c r="A490" s="9">
        <v>488</v>
      </c>
      <c r="B490" s="55" t="s">
        <v>1032</v>
      </c>
      <c r="C490" s="56" t="s">
        <v>753</v>
      </c>
      <c r="D490" s="56" t="s">
        <v>40</v>
      </c>
      <c r="E490" s="57">
        <v>39654</v>
      </c>
      <c r="F490" s="58">
        <f t="shared" ca="1" si="7"/>
        <v>15</v>
      </c>
      <c r="G490" s="58">
        <v>2179</v>
      </c>
      <c r="H490" s="56">
        <v>4</v>
      </c>
    </row>
    <row r="491" spans="1:8" ht="15" x14ac:dyDescent="0.25">
      <c r="A491" s="9">
        <v>489</v>
      </c>
      <c r="B491" s="55" t="s">
        <v>640</v>
      </c>
      <c r="C491" s="56" t="s">
        <v>743</v>
      </c>
      <c r="D491" s="56" t="s">
        <v>757</v>
      </c>
      <c r="E491" s="57">
        <v>38734</v>
      </c>
      <c r="F491" s="58">
        <f t="shared" ca="1" si="7"/>
        <v>18</v>
      </c>
      <c r="G491" s="58">
        <v>767</v>
      </c>
      <c r="H491" s="56">
        <v>4</v>
      </c>
    </row>
    <row r="492" spans="1:8" ht="15" x14ac:dyDescent="0.25">
      <c r="A492" s="9">
        <v>490</v>
      </c>
      <c r="B492" s="55" t="s">
        <v>249</v>
      </c>
      <c r="C492" s="56" t="s">
        <v>800</v>
      </c>
      <c r="D492" s="56" t="s">
        <v>40</v>
      </c>
      <c r="E492" s="57">
        <v>40653</v>
      </c>
      <c r="F492" s="58">
        <f t="shared" ca="1" si="7"/>
        <v>12</v>
      </c>
      <c r="G492" s="58">
        <v>2115</v>
      </c>
      <c r="H492" s="56">
        <v>12</v>
      </c>
    </row>
    <row r="493" spans="1:8" ht="15" x14ac:dyDescent="0.25">
      <c r="A493" s="9">
        <v>491</v>
      </c>
      <c r="B493" s="55" t="s">
        <v>1033</v>
      </c>
      <c r="C493" s="56" t="s">
        <v>840</v>
      </c>
      <c r="D493" s="56" t="s">
        <v>40</v>
      </c>
      <c r="E493" s="57">
        <v>38736</v>
      </c>
      <c r="F493" s="58">
        <f t="shared" ca="1" si="7"/>
        <v>18</v>
      </c>
      <c r="G493" s="58">
        <v>1720</v>
      </c>
      <c r="H493" s="56">
        <v>5</v>
      </c>
    </row>
    <row r="494" spans="1:8" ht="15" x14ac:dyDescent="0.25">
      <c r="A494" s="9">
        <v>492</v>
      </c>
      <c r="B494" s="55" t="s">
        <v>574</v>
      </c>
      <c r="C494" s="56" t="s">
        <v>753</v>
      </c>
      <c r="D494" s="56" t="s">
        <v>40</v>
      </c>
      <c r="E494" s="57">
        <v>38753</v>
      </c>
      <c r="F494" s="58">
        <f t="shared" ca="1" si="7"/>
        <v>17</v>
      </c>
      <c r="G494" s="58">
        <v>1892</v>
      </c>
      <c r="H494" s="56">
        <v>10</v>
      </c>
    </row>
    <row r="495" spans="1:8" ht="15" x14ac:dyDescent="0.25">
      <c r="A495" s="9">
        <v>493</v>
      </c>
      <c r="B495" s="55" t="s">
        <v>340</v>
      </c>
      <c r="C495" s="56" t="s">
        <v>750</v>
      </c>
      <c r="D495" s="56" t="s">
        <v>757</v>
      </c>
      <c r="E495" s="57">
        <v>41219</v>
      </c>
      <c r="F495" s="58">
        <f t="shared" ca="1" si="7"/>
        <v>11</v>
      </c>
      <c r="G495" s="58">
        <v>726</v>
      </c>
      <c r="H495" s="56">
        <v>1</v>
      </c>
    </row>
    <row r="496" spans="1:8" ht="15" x14ac:dyDescent="0.25">
      <c r="A496" s="9">
        <v>494</v>
      </c>
      <c r="B496" s="55" t="s">
        <v>642</v>
      </c>
      <c r="C496" s="56" t="s">
        <v>150</v>
      </c>
      <c r="D496" s="56" t="s">
        <v>765</v>
      </c>
      <c r="E496" s="57">
        <v>36217</v>
      </c>
      <c r="F496" s="58">
        <f t="shared" ca="1" si="7"/>
        <v>24</v>
      </c>
      <c r="G496" s="58">
        <v>1093</v>
      </c>
      <c r="H496" s="56">
        <v>5</v>
      </c>
    </row>
    <row r="497" spans="1:8" ht="15" x14ac:dyDescent="0.25">
      <c r="A497" s="9">
        <v>495</v>
      </c>
      <c r="B497" s="55" t="s">
        <v>1034</v>
      </c>
      <c r="C497" s="56" t="s">
        <v>753</v>
      </c>
      <c r="D497" s="56" t="s">
        <v>40</v>
      </c>
      <c r="E497" s="57">
        <v>39692</v>
      </c>
      <c r="F497" s="58">
        <f t="shared" ca="1" si="7"/>
        <v>15</v>
      </c>
      <c r="G497" s="58">
        <v>2049</v>
      </c>
      <c r="H497" s="56">
        <v>8</v>
      </c>
    </row>
    <row r="498" spans="1:8" ht="15" x14ac:dyDescent="0.25">
      <c r="A498" s="9">
        <v>496</v>
      </c>
      <c r="B498" s="55" t="s">
        <v>1035</v>
      </c>
      <c r="C498" s="56" t="s">
        <v>818</v>
      </c>
      <c r="D498" s="56" t="s">
        <v>757</v>
      </c>
      <c r="E498" s="57">
        <v>39116</v>
      </c>
      <c r="F498" s="58">
        <f t="shared" ca="1" si="7"/>
        <v>16</v>
      </c>
      <c r="G498" s="58">
        <v>956</v>
      </c>
      <c r="H498" s="56">
        <v>4</v>
      </c>
    </row>
    <row r="499" spans="1:8" ht="15" x14ac:dyDescent="0.25">
      <c r="A499" s="9">
        <v>497</v>
      </c>
      <c r="B499" s="55" t="s">
        <v>1036</v>
      </c>
      <c r="C499" s="56" t="s">
        <v>65</v>
      </c>
      <c r="D499" s="56" t="s">
        <v>40</v>
      </c>
      <c r="E499" s="57">
        <v>41183</v>
      </c>
      <c r="F499" s="58">
        <f t="shared" ca="1" si="7"/>
        <v>11</v>
      </c>
      <c r="G499" s="58">
        <v>1859</v>
      </c>
      <c r="H499" s="56">
        <v>11</v>
      </c>
    </row>
    <row r="500" spans="1:8" ht="15" x14ac:dyDescent="0.25">
      <c r="A500" s="9">
        <v>498</v>
      </c>
      <c r="B500" s="55" t="s">
        <v>1037</v>
      </c>
      <c r="C500" s="56" t="s">
        <v>760</v>
      </c>
      <c r="D500" s="56" t="s">
        <v>757</v>
      </c>
      <c r="E500" s="57">
        <v>39166</v>
      </c>
      <c r="F500" s="58">
        <f t="shared" ca="1" si="7"/>
        <v>16</v>
      </c>
      <c r="G500" s="58">
        <v>861</v>
      </c>
      <c r="H500" s="56">
        <v>1</v>
      </c>
    </row>
    <row r="501" spans="1:8" ht="15" x14ac:dyDescent="0.25">
      <c r="A501" s="9">
        <v>499</v>
      </c>
      <c r="B501" s="55" t="s">
        <v>1038</v>
      </c>
      <c r="C501" s="56" t="s">
        <v>65</v>
      </c>
      <c r="D501" s="56" t="s">
        <v>765</v>
      </c>
      <c r="E501" s="57">
        <v>39731</v>
      </c>
      <c r="F501" s="58">
        <f t="shared" ca="1" si="7"/>
        <v>15</v>
      </c>
      <c r="G501" s="58">
        <v>1128</v>
      </c>
      <c r="H501" s="56">
        <v>8</v>
      </c>
    </row>
    <row r="502" spans="1:8" ht="15" x14ac:dyDescent="0.25">
      <c r="A502" s="9">
        <v>500</v>
      </c>
      <c r="B502" s="55" t="s">
        <v>1039</v>
      </c>
      <c r="C502" s="56" t="s">
        <v>773</v>
      </c>
      <c r="D502" s="56" t="s">
        <v>757</v>
      </c>
      <c r="E502" s="57">
        <v>40718</v>
      </c>
      <c r="F502" s="58">
        <f t="shared" ca="1" si="7"/>
        <v>12</v>
      </c>
      <c r="G502" s="58">
        <v>863</v>
      </c>
      <c r="H502" s="56">
        <v>4</v>
      </c>
    </row>
    <row r="503" spans="1:8" ht="15" x14ac:dyDescent="0.25">
      <c r="A503" s="9">
        <v>501</v>
      </c>
      <c r="B503" s="55" t="s">
        <v>1040</v>
      </c>
      <c r="C503" s="56" t="s">
        <v>773</v>
      </c>
      <c r="D503" s="56" t="s">
        <v>765</v>
      </c>
      <c r="E503" s="57">
        <v>39343</v>
      </c>
      <c r="F503" s="58">
        <f t="shared" ca="1" si="7"/>
        <v>16</v>
      </c>
      <c r="G503" s="58">
        <v>1166</v>
      </c>
      <c r="H503" s="56">
        <v>7</v>
      </c>
    </row>
    <row r="504" spans="1:8" ht="15" x14ac:dyDescent="0.25">
      <c r="A504" s="9">
        <v>502</v>
      </c>
      <c r="B504" s="55" t="s">
        <v>1041</v>
      </c>
      <c r="C504" s="56" t="s">
        <v>760</v>
      </c>
      <c r="D504" s="56" t="s">
        <v>40</v>
      </c>
      <c r="E504" s="57">
        <v>38876</v>
      </c>
      <c r="F504" s="58">
        <f t="shared" ca="1" si="7"/>
        <v>17</v>
      </c>
      <c r="G504" s="58">
        <v>2223</v>
      </c>
      <c r="H504" s="56">
        <v>4</v>
      </c>
    </row>
    <row r="505" spans="1:8" ht="15" x14ac:dyDescent="0.25">
      <c r="A505" s="9">
        <v>503</v>
      </c>
      <c r="B505" s="55" t="s">
        <v>1042</v>
      </c>
      <c r="C505" s="56" t="s">
        <v>743</v>
      </c>
      <c r="D505" s="56" t="s">
        <v>765</v>
      </c>
      <c r="E505" s="57">
        <v>35961</v>
      </c>
      <c r="F505" s="58">
        <f t="shared" ca="1" si="7"/>
        <v>25</v>
      </c>
      <c r="G505" s="58">
        <v>1077</v>
      </c>
      <c r="H505" s="56">
        <v>1</v>
      </c>
    </row>
    <row r="506" spans="1:8" ht="15" x14ac:dyDescent="0.25">
      <c r="A506" s="9">
        <v>504</v>
      </c>
      <c r="B506" s="55" t="s">
        <v>1043</v>
      </c>
      <c r="C506" s="56" t="s">
        <v>750</v>
      </c>
      <c r="D506" s="56" t="s">
        <v>40</v>
      </c>
      <c r="E506" s="57">
        <v>41016</v>
      </c>
      <c r="F506" s="58">
        <f t="shared" ca="1" si="7"/>
        <v>11</v>
      </c>
      <c r="G506" s="58">
        <v>1574</v>
      </c>
      <c r="H506" s="56">
        <v>7</v>
      </c>
    </row>
    <row r="507" spans="1:8" ht="15" x14ac:dyDescent="0.25">
      <c r="A507" s="9">
        <v>505</v>
      </c>
      <c r="B507" s="55" t="s">
        <v>399</v>
      </c>
      <c r="C507" s="56" t="s">
        <v>65</v>
      </c>
      <c r="D507" s="56" t="s">
        <v>757</v>
      </c>
      <c r="E507" s="57">
        <v>36623</v>
      </c>
      <c r="F507" s="58">
        <f t="shared" ca="1" si="7"/>
        <v>23</v>
      </c>
      <c r="G507" s="58">
        <v>860</v>
      </c>
      <c r="H507" s="56">
        <v>3</v>
      </c>
    </row>
    <row r="508" spans="1:8" ht="15" x14ac:dyDescent="0.25">
      <c r="A508" s="9">
        <v>506</v>
      </c>
      <c r="B508" s="55" t="s">
        <v>1044</v>
      </c>
      <c r="C508" s="56" t="s">
        <v>852</v>
      </c>
      <c r="D508" s="56" t="s">
        <v>757</v>
      </c>
      <c r="E508" s="57">
        <v>39529</v>
      </c>
      <c r="F508" s="58">
        <f t="shared" ca="1" si="7"/>
        <v>15</v>
      </c>
      <c r="G508" s="58">
        <v>994</v>
      </c>
      <c r="H508" s="56">
        <v>5</v>
      </c>
    </row>
    <row r="509" spans="1:8" ht="15" x14ac:dyDescent="0.25">
      <c r="A509" s="9">
        <v>507</v>
      </c>
      <c r="B509" s="55" t="s">
        <v>1045</v>
      </c>
      <c r="C509" s="56" t="s">
        <v>753</v>
      </c>
      <c r="D509" s="56" t="s">
        <v>757</v>
      </c>
      <c r="E509" s="57">
        <v>41254</v>
      </c>
      <c r="F509" s="58">
        <f t="shared" ca="1" si="7"/>
        <v>11</v>
      </c>
      <c r="G509" s="58">
        <v>959</v>
      </c>
      <c r="H509" s="56">
        <v>1</v>
      </c>
    </row>
    <row r="510" spans="1:8" ht="15" x14ac:dyDescent="0.25">
      <c r="A510" s="9">
        <v>508</v>
      </c>
      <c r="B510" s="55" t="s">
        <v>1046</v>
      </c>
      <c r="C510" s="56" t="s">
        <v>872</v>
      </c>
      <c r="D510" s="56" t="s">
        <v>40</v>
      </c>
      <c r="E510" s="57">
        <v>36171</v>
      </c>
      <c r="F510" s="58">
        <f t="shared" ca="1" si="7"/>
        <v>25</v>
      </c>
      <c r="G510" s="58">
        <v>1967</v>
      </c>
      <c r="H510" s="56">
        <v>4</v>
      </c>
    </row>
    <row r="511" spans="1:8" ht="15" x14ac:dyDescent="0.25">
      <c r="A511" s="9">
        <v>509</v>
      </c>
      <c r="B511" s="55" t="s">
        <v>591</v>
      </c>
      <c r="C511" s="56" t="s">
        <v>773</v>
      </c>
      <c r="D511" s="56" t="s">
        <v>40</v>
      </c>
      <c r="E511" s="57">
        <v>36243</v>
      </c>
      <c r="F511" s="58">
        <f t="shared" ca="1" si="7"/>
        <v>24</v>
      </c>
      <c r="G511" s="58">
        <v>1933</v>
      </c>
      <c r="H511" s="56">
        <v>5</v>
      </c>
    </row>
    <row r="512" spans="1:8" ht="15" x14ac:dyDescent="0.25">
      <c r="A512" s="9">
        <v>510</v>
      </c>
      <c r="B512" s="55" t="s">
        <v>1047</v>
      </c>
      <c r="C512" s="56" t="s">
        <v>762</v>
      </c>
      <c r="D512" s="56" t="s">
        <v>715</v>
      </c>
      <c r="E512" s="57">
        <v>38960</v>
      </c>
      <c r="F512" s="58">
        <f t="shared" ca="1" si="7"/>
        <v>17</v>
      </c>
      <c r="G512" s="58">
        <v>1019</v>
      </c>
      <c r="H512" s="56">
        <v>4</v>
      </c>
    </row>
    <row r="513" spans="1:8" ht="15" x14ac:dyDescent="0.25">
      <c r="A513" s="9">
        <v>511</v>
      </c>
      <c r="B513" s="55" t="s">
        <v>172</v>
      </c>
      <c r="C513" s="56" t="s">
        <v>760</v>
      </c>
      <c r="D513" s="56" t="s">
        <v>757</v>
      </c>
      <c r="E513" s="57">
        <v>36011</v>
      </c>
      <c r="F513" s="58">
        <f t="shared" ca="1" si="7"/>
        <v>25</v>
      </c>
      <c r="G513" s="58">
        <v>792</v>
      </c>
      <c r="H513" s="56">
        <v>3</v>
      </c>
    </row>
    <row r="514" spans="1:8" ht="15" x14ac:dyDescent="0.25">
      <c r="A514" s="9">
        <v>512</v>
      </c>
      <c r="B514" s="55" t="s">
        <v>378</v>
      </c>
      <c r="C514" s="56" t="s">
        <v>773</v>
      </c>
      <c r="D514" s="56" t="s">
        <v>765</v>
      </c>
      <c r="E514" s="57">
        <v>36365</v>
      </c>
      <c r="F514" s="58">
        <f t="shared" ca="1" si="7"/>
        <v>24</v>
      </c>
      <c r="G514" s="58">
        <v>1094</v>
      </c>
      <c r="H514" s="56">
        <v>4</v>
      </c>
    </row>
    <row r="515" spans="1:8" ht="15" x14ac:dyDescent="0.25">
      <c r="A515" s="9">
        <v>513</v>
      </c>
      <c r="B515" s="55" t="s">
        <v>218</v>
      </c>
      <c r="C515" s="56" t="s">
        <v>760</v>
      </c>
      <c r="D515" s="56" t="s">
        <v>40</v>
      </c>
      <c r="E515" s="57">
        <v>36101</v>
      </c>
      <c r="F515" s="58">
        <f t="shared" ref="F515:F578" ca="1" si="8">DATEDIF(E515,TODAY(),"Y")</f>
        <v>25</v>
      </c>
      <c r="G515" s="58">
        <v>1699</v>
      </c>
      <c r="H515" s="56">
        <v>13</v>
      </c>
    </row>
    <row r="516" spans="1:8" ht="15" x14ac:dyDescent="0.25">
      <c r="A516" s="9">
        <v>514</v>
      </c>
      <c r="B516" s="55" t="s">
        <v>451</v>
      </c>
      <c r="C516" s="56" t="s">
        <v>790</v>
      </c>
      <c r="D516" s="56" t="s">
        <v>765</v>
      </c>
      <c r="E516" s="57">
        <v>40654</v>
      </c>
      <c r="F516" s="58">
        <f t="shared" ca="1" si="8"/>
        <v>12</v>
      </c>
      <c r="G516" s="58">
        <v>1022</v>
      </c>
      <c r="H516" s="56">
        <v>4</v>
      </c>
    </row>
    <row r="517" spans="1:8" ht="15" x14ac:dyDescent="0.25">
      <c r="A517" s="9">
        <v>515</v>
      </c>
      <c r="B517" s="55" t="s">
        <v>115</v>
      </c>
      <c r="C517" s="56" t="s">
        <v>760</v>
      </c>
      <c r="D517" s="56" t="s">
        <v>40</v>
      </c>
      <c r="E517" s="57">
        <v>36535</v>
      </c>
      <c r="F517" s="58">
        <f t="shared" ca="1" si="8"/>
        <v>24</v>
      </c>
      <c r="G517" s="58">
        <v>2452</v>
      </c>
      <c r="H517" s="56">
        <v>10</v>
      </c>
    </row>
    <row r="518" spans="1:8" ht="15" x14ac:dyDescent="0.25">
      <c r="A518" s="9">
        <v>516</v>
      </c>
      <c r="B518" s="55" t="s">
        <v>1048</v>
      </c>
      <c r="C518" s="56" t="s">
        <v>760</v>
      </c>
      <c r="D518" s="56" t="s">
        <v>757</v>
      </c>
      <c r="E518" s="57">
        <v>40492</v>
      </c>
      <c r="F518" s="58">
        <f t="shared" ca="1" si="8"/>
        <v>13</v>
      </c>
      <c r="G518" s="58">
        <v>960</v>
      </c>
      <c r="H518" s="56">
        <v>3</v>
      </c>
    </row>
    <row r="519" spans="1:8" ht="15" x14ac:dyDescent="0.25">
      <c r="A519" s="9">
        <v>517</v>
      </c>
      <c r="B519" s="55" t="s">
        <v>1049</v>
      </c>
      <c r="C519" s="56" t="s">
        <v>778</v>
      </c>
      <c r="D519" s="56" t="s">
        <v>757</v>
      </c>
      <c r="E519" s="57">
        <v>40719</v>
      </c>
      <c r="F519" s="58">
        <f t="shared" ca="1" si="8"/>
        <v>12</v>
      </c>
      <c r="G519" s="58">
        <v>940</v>
      </c>
      <c r="H519" s="56">
        <v>3</v>
      </c>
    </row>
    <row r="520" spans="1:8" ht="15" x14ac:dyDescent="0.25">
      <c r="A520" s="9">
        <v>518</v>
      </c>
      <c r="B520" s="55" t="s">
        <v>599</v>
      </c>
      <c r="C520" s="56" t="s">
        <v>121</v>
      </c>
      <c r="D520" s="56" t="s">
        <v>40</v>
      </c>
      <c r="E520" s="57">
        <v>35856</v>
      </c>
      <c r="F520" s="58">
        <f t="shared" ca="1" si="8"/>
        <v>25</v>
      </c>
      <c r="G520" s="58">
        <v>2341</v>
      </c>
      <c r="H520" s="56">
        <v>9</v>
      </c>
    </row>
    <row r="521" spans="1:8" ht="15" x14ac:dyDescent="0.25">
      <c r="A521" s="9">
        <v>519</v>
      </c>
      <c r="B521" s="55" t="s">
        <v>243</v>
      </c>
      <c r="C521" s="56" t="s">
        <v>750</v>
      </c>
      <c r="D521" s="56" t="s">
        <v>40</v>
      </c>
      <c r="E521" s="57">
        <v>38237</v>
      </c>
      <c r="F521" s="58">
        <f t="shared" ca="1" si="8"/>
        <v>19</v>
      </c>
      <c r="G521" s="58">
        <v>1649</v>
      </c>
      <c r="H521" s="56">
        <v>10</v>
      </c>
    </row>
    <row r="522" spans="1:8" ht="15" x14ac:dyDescent="0.25">
      <c r="A522" s="9">
        <v>520</v>
      </c>
      <c r="B522" s="55" t="s">
        <v>314</v>
      </c>
      <c r="C522" s="56" t="s">
        <v>760</v>
      </c>
      <c r="D522" s="56" t="s">
        <v>765</v>
      </c>
      <c r="E522" s="57">
        <v>36422</v>
      </c>
      <c r="F522" s="58">
        <f t="shared" ca="1" si="8"/>
        <v>24</v>
      </c>
      <c r="G522" s="58">
        <v>1026</v>
      </c>
      <c r="H522" s="56">
        <v>7</v>
      </c>
    </row>
    <row r="523" spans="1:8" ht="15" x14ac:dyDescent="0.25">
      <c r="A523" s="9">
        <v>521</v>
      </c>
      <c r="B523" s="55" t="s">
        <v>1050</v>
      </c>
      <c r="C523" s="56" t="s">
        <v>760</v>
      </c>
      <c r="D523" s="56" t="s">
        <v>757</v>
      </c>
      <c r="E523" s="57">
        <v>36350</v>
      </c>
      <c r="F523" s="58">
        <f t="shared" ca="1" si="8"/>
        <v>24</v>
      </c>
      <c r="G523" s="58">
        <v>1066</v>
      </c>
      <c r="H523" s="56">
        <v>3</v>
      </c>
    </row>
    <row r="524" spans="1:8" ht="15" x14ac:dyDescent="0.25">
      <c r="A524" s="9">
        <v>522</v>
      </c>
      <c r="B524" s="55" t="s">
        <v>228</v>
      </c>
      <c r="C524" s="56" t="s">
        <v>760</v>
      </c>
      <c r="D524" s="56" t="s">
        <v>715</v>
      </c>
      <c r="E524" s="57">
        <v>36067</v>
      </c>
      <c r="F524" s="58">
        <f t="shared" ca="1" si="8"/>
        <v>25</v>
      </c>
      <c r="G524" s="58">
        <v>677</v>
      </c>
      <c r="H524" s="56">
        <v>5</v>
      </c>
    </row>
    <row r="525" spans="1:8" ht="15" x14ac:dyDescent="0.25">
      <c r="A525" s="9">
        <v>523</v>
      </c>
      <c r="B525" s="55" t="s">
        <v>641</v>
      </c>
      <c r="C525" s="56" t="s">
        <v>773</v>
      </c>
      <c r="D525" s="56" t="s">
        <v>40</v>
      </c>
      <c r="E525" s="57">
        <v>37009</v>
      </c>
      <c r="F525" s="58">
        <f t="shared" ca="1" si="8"/>
        <v>22</v>
      </c>
      <c r="G525" s="58">
        <v>2172</v>
      </c>
      <c r="H525" s="56">
        <v>7</v>
      </c>
    </row>
    <row r="526" spans="1:8" ht="15" x14ac:dyDescent="0.25">
      <c r="A526" s="9">
        <v>524</v>
      </c>
      <c r="B526" s="55" t="s">
        <v>206</v>
      </c>
      <c r="C526" s="56" t="s">
        <v>760</v>
      </c>
      <c r="D526" s="56" t="s">
        <v>757</v>
      </c>
      <c r="E526" s="57">
        <v>39545</v>
      </c>
      <c r="F526" s="58">
        <f t="shared" ca="1" si="8"/>
        <v>15</v>
      </c>
      <c r="G526" s="58">
        <v>726</v>
      </c>
      <c r="H526" s="56">
        <v>5</v>
      </c>
    </row>
    <row r="527" spans="1:8" ht="15" x14ac:dyDescent="0.25">
      <c r="A527" s="9">
        <v>525</v>
      </c>
      <c r="B527" s="55" t="s">
        <v>1051</v>
      </c>
      <c r="C527" s="56" t="s">
        <v>762</v>
      </c>
      <c r="D527" s="56" t="s">
        <v>40</v>
      </c>
      <c r="E527" s="57">
        <v>40752</v>
      </c>
      <c r="F527" s="58">
        <f t="shared" ca="1" si="8"/>
        <v>12</v>
      </c>
      <c r="G527" s="58">
        <v>1554</v>
      </c>
      <c r="H527" s="56">
        <v>6</v>
      </c>
    </row>
    <row r="528" spans="1:8" ht="15" x14ac:dyDescent="0.25">
      <c r="A528" s="9">
        <v>526</v>
      </c>
      <c r="B528" s="55" t="s">
        <v>636</v>
      </c>
      <c r="C528" s="56" t="s">
        <v>800</v>
      </c>
      <c r="D528" s="56" t="s">
        <v>757</v>
      </c>
      <c r="E528" s="57">
        <v>36087</v>
      </c>
      <c r="F528" s="58">
        <f t="shared" ca="1" si="8"/>
        <v>25</v>
      </c>
      <c r="G528" s="58">
        <v>1011</v>
      </c>
      <c r="H528" s="56">
        <v>3</v>
      </c>
    </row>
    <row r="529" spans="1:8" ht="15" x14ac:dyDescent="0.25">
      <c r="A529" s="9">
        <v>527</v>
      </c>
      <c r="B529" s="55" t="s">
        <v>1052</v>
      </c>
      <c r="C529" s="56" t="s">
        <v>760</v>
      </c>
      <c r="D529" s="56" t="s">
        <v>40</v>
      </c>
      <c r="E529" s="57">
        <v>40469</v>
      </c>
      <c r="F529" s="58">
        <f t="shared" ca="1" si="8"/>
        <v>13</v>
      </c>
      <c r="G529" s="58">
        <v>2001</v>
      </c>
      <c r="H529" s="56">
        <v>12</v>
      </c>
    </row>
    <row r="530" spans="1:8" ht="15" x14ac:dyDescent="0.25">
      <c r="A530" s="9">
        <v>528</v>
      </c>
      <c r="B530" s="55" t="s">
        <v>1053</v>
      </c>
      <c r="C530" s="56" t="s">
        <v>760</v>
      </c>
      <c r="D530" s="56" t="s">
        <v>40</v>
      </c>
      <c r="E530" s="57">
        <v>39972</v>
      </c>
      <c r="F530" s="58">
        <f t="shared" ca="1" si="8"/>
        <v>14</v>
      </c>
      <c r="G530" s="58">
        <v>1971</v>
      </c>
      <c r="H530" s="56">
        <v>4</v>
      </c>
    </row>
    <row r="531" spans="1:8" ht="15" x14ac:dyDescent="0.25">
      <c r="A531" s="9">
        <v>529</v>
      </c>
      <c r="B531" s="55" t="s">
        <v>1054</v>
      </c>
      <c r="C531" s="56" t="s">
        <v>65</v>
      </c>
      <c r="D531" s="56" t="s">
        <v>40</v>
      </c>
      <c r="E531" s="57">
        <v>41186</v>
      </c>
      <c r="F531" s="58">
        <f t="shared" ca="1" si="8"/>
        <v>11</v>
      </c>
      <c r="G531" s="58">
        <v>1894</v>
      </c>
      <c r="H531" s="56">
        <v>10</v>
      </c>
    </row>
    <row r="532" spans="1:8" ht="15" x14ac:dyDescent="0.25">
      <c r="A532" s="9">
        <v>530</v>
      </c>
      <c r="B532" s="55" t="s">
        <v>1055</v>
      </c>
      <c r="C532" s="56" t="s">
        <v>799</v>
      </c>
      <c r="D532" s="56" t="s">
        <v>757</v>
      </c>
      <c r="E532" s="57">
        <v>40508</v>
      </c>
      <c r="F532" s="58">
        <f t="shared" ca="1" si="8"/>
        <v>13</v>
      </c>
      <c r="G532" s="58">
        <v>798</v>
      </c>
      <c r="H532" s="56">
        <v>3</v>
      </c>
    </row>
    <row r="533" spans="1:8" ht="15" x14ac:dyDescent="0.25">
      <c r="A533" s="9">
        <v>531</v>
      </c>
      <c r="B533" s="55" t="s">
        <v>657</v>
      </c>
      <c r="C533" s="56" t="s">
        <v>150</v>
      </c>
      <c r="D533" s="56" t="s">
        <v>40</v>
      </c>
      <c r="E533" s="57">
        <v>39029</v>
      </c>
      <c r="F533" s="58">
        <f t="shared" ca="1" si="8"/>
        <v>17</v>
      </c>
      <c r="G533" s="58">
        <v>1783</v>
      </c>
      <c r="H533" s="56">
        <v>5</v>
      </c>
    </row>
    <row r="534" spans="1:8" ht="15" x14ac:dyDescent="0.25">
      <c r="A534" s="9">
        <v>532</v>
      </c>
      <c r="B534" s="55" t="s">
        <v>1056</v>
      </c>
      <c r="C534" s="56" t="s">
        <v>760</v>
      </c>
      <c r="D534" s="56" t="s">
        <v>757</v>
      </c>
      <c r="E534" s="57">
        <v>39092</v>
      </c>
      <c r="F534" s="58">
        <f t="shared" ca="1" si="8"/>
        <v>17</v>
      </c>
      <c r="G534" s="58">
        <v>960</v>
      </c>
      <c r="H534" s="56">
        <v>2</v>
      </c>
    </row>
    <row r="535" spans="1:8" ht="15" x14ac:dyDescent="0.25">
      <c r="A535" s="9">
        <v>533</v>
      </c>
      <c r="B535" s="55" t="s">
        <v>346</v>
      </c>
      <c r="C535" s="56" t="s">
        <v>760</v>
      </c>
      <c r="D535" s="56" t="s">
        <v>757</v>
      </c>
      <c r="E535" s="57">
        <v>36283</v>
      </c>
      <c r="F535" s="58">
        <f t="shared" ca="1" si="8"/>
        <v>24</v>
      </c>
      <c r="G535" s="58">
        <v>901</v>
      </c>
      <c r="H535" s="56">
        <v>5</v>
      </c>
    </row>
    <row r="536" spans="1:8" ht="15" x14ac:dyDescent="0.25">
      <c r="A536" s="9">
        <v>534</v>
      </c>
      <c r="B536" s="55" t="s">
        <v>1057</v>
      </c>
      <c r="C536" s="56" t="s">
        <v>800</v>
      </c>
      <c r="D536" s="56" t="s">
        <v>757</v>
      </c>
      <c r="E536" s="57">
        <v>40983</v>
      </c>
      <c r="F536" s="58">
        <f t="shared" ca="1" si="8"/>
        <v>11</v>
      </c>
      <c r="G536" s="58">
        <v>988</v>
      </c>
      <c r="H536" s="56">
        <v>1</v>
      </c>
    </row>
    <row r="537" spans="1:8" ht="15" x14ac:dyDescent="0.25">
      <c r="A537" s="9">
        <v>535</v>
      </c>
      <c r="B537" s="55" t="s">
        <v>658</v>
      </c>
      <c r="C537" s="56" t="s">
        <v>800</v>
      </c>
      <c r="D537" s="56" t="s">
        <v>40</v>
      </c>
      <c r="E537" s="57">
        <v>41200</v>
      </c>
      <c r="F537" s="58">
        <f t="shared" ca="1" si="8"/>
        <v>11</v>
      </c>
      <c r="G537" s="58">
        <v>1712</v>
      </c>
      <c r="H537" s="56">
        <v>3</v>
      </c>
    </row>
    <row r="538" spans="1:8" ht="15" x14ac:dyDescent="0.25">
      <c r="A538" s="9">
        <v>536</v>
      </c>
      <c r="B538" s="55" t="s">
        <v>1058</v>
      </c>
      <c r="C538" s="56" t="s">
        <v>743</v>
      </c>
      <c r="D538" s="56" t="s">
        <v>715</v>
      </c>
      <c r="E538" s="57">
        <v>36084</v>
      </c>
      <c r="F538" s="58">
        <f t="shared" ca="1" si="8"/>
        <v>25</v>
      </c>
      <c r="G538" s="58">
        <v>862</v>
      </c>
      <c r="H538" s="56">
        <v>3</v>
      </c>
    </row>
    <row r="539" spans="1:8" ht="15" x14ac:dyDescent="0.25">
      <c r="A539" s="9">
        <v>537</v>
      </c>
      <c r="B539" s="55" t="s">
        <v>70</v>
      </c>
      <c r="C539" s="56" t="s">
        <v>800</v>
      </c>
      <c r="D539" s="56" t="s">
        <v>40</v>
      </c>
      <c r="E539" s="57">
        <v>40085</v>
      </c>
      <c r="F539" s="58">
        <f t="shared" ca="1" si="8"/>
        <v>14</v>
      </c>
      <c r="G539" s="58">
        <v>2453</v>
      </c>
      <c r="H539" s="56">
        <v>1</v>
      </c>
    </row>
    <row r="540" spans="1:8" ht="15" x14ac:dyDescent="0.25">
      <c r="A540" s="9">
        <v>538</v>
      </c>
      <c r="B540" s="55" t="s">
        <v>1059</v>
      </c>
      <c r="C540" s="56" t="s">
        <v>799</v>
      </c>
      <c r="D540" s="56" t="s">
        <v>40</v>
      </c>
      <c r="E540" s="57">
        <v>38051</v>
      </c>
      <c r="F540" s="58">
        <f t="shared" ca="1" si="8"/>
        <v>19</v>
      </c>
      <c r="G540" s="58">
        <v>2252</v>
      </c>
      <c r="H540" s="56">
        <v>11</v>
      </c>
    </row>
    <row r="541" spans="1:8" ht="15" x14ac:dyDescent="0.25">
      <c r="A541" s="9">
        <v>539</v>
      </c>
      <c r="B541" s="55" t="s">
        <v>1060</v>
      </c>
      <c r="C541" s="56" t="s">
        <v>760</v>
      </c>
      <c r="D541" s="56" t="s">
        <v>765</v>
      </c>
      <c r="E541" s="57">
        <v>40302</v>
      </c>
      <c r="F541" s="58">
        <f t="shared" ca="1" si="8"/>
        <v>13</v>
      </c>
      <c r="G541" s="58">
        <v>1155</v>
      </c>
      <c r="H541" s="56">
        <v>5</v>
      </c>
    </row>
    <row r="542" spans="1:8" ht="15" x14ac:dyDescent="0.25">
      <c r="A542" s="9">
        <v>540</v>
      </c>
      <c r="B542" s="55" t="s">
        <v>419</v>
      </c>
      <c r="C542" s="56" t="s">
        <v>800</v>
      </c>
      <c r="D542" s="56" t="s">
        <v>40</v>
      </c>
      <c r="E542" s="57">
        <v>35829</v>
      </c>
      <c r="F542" s="58">
        <f t="shared" ca="1" si="8"/>
        <v>25</v>
      </c>
      <c r="G542" s="58">
        <v>2204</v>
      </c>
      <c r="H542" s="56">
        <v>6</v>
      </c>
    </row>
    <row r="543" spans="1:8" ht="15" x14ac:dyDescent="0.25">
      <c r="A543" s="9">
        <v>541</v>
      </c>
      <c r="B543" s="55" t="s">
        <v>156</v>
      </c>
      <c r="C543" s="56" t="s">
        <v>150</v>
      </c>
      <c r="D543" s="56" t="s">
        <v>40</v>
      </c>
      <c r="E543" s="57">
        <v>38751</v>
      </c>
      <c r="F543" s="58">
        <f t="shared" ca="1" si="8"/>
        <v>17</v>
      </c>
      <c r="G543" s="58">
        <v>2183</v>
      </c>
      <c r="H543" s="56">
        <v>10</v>
      </c>
    </row>
    <row r="544" spans="1:8" ht="15" x14ac:dyDescent="0.25">
      <c r="A544" s="9">
        <v>542</v>
      </c>
      <c r="B544" s="55" t="s">
        <v>117</v>
      </c>
      <c r="C544" s="56" t="s">
        <v>768</v>
      </c>
      <c r="D544" s="56" t="s">
        <v>40</v>
      </c>
      <c r="E544" s="57">
        <v>35990</v>
      </c>
      <c r="F544" s="58">
        <f t="shared" ca="1" si="8"/>
        <v>25</v>
      </c>
      <c r="G544" s="58">
        <v>2495</v>
      </c>
      <c r="H544" s="56">
        <v>10</v>
      </c>
    </row>
    <row r="545" spans="1:8" ht="15" x14ac:dyDescent="0.25">
      <c r="A545" s="9">
        <v>543</v>
      </c>
      <c r="B545" s="55" t="s">
        <v>495</v>
      </c>
      <c r="C545" s="56" t="s">
        <v>760</v>
      </c>
      <c r="D545" s="56" t="s">
        <v>40</v>
      </c>
      <c r="E545" s="57">
        <v>39001</v>
      </c>
      <c r="F545" s="58">
        <f t="shared" ca="1" si="8"/>
        <v>17</v>
      </c>
      <c r="G545" s="58">
        <v>1722</v>
      </c>
      <c r="H545" s="56">
        <v>13</v>
      </c>
    </row>
    <row r="546" spans="1:8" ht="15" x14ac:dyDescent="0.25">
      <c r="A546" s="9">
        <v>544</v>
      </c>
      <c r="B546" s="55" t="s">
        <v>1061</v>
      </c>
      <c r="C546" s="56" t="s">
        <v>121</v>
      </c>
      <c r="D546" s="56" t="s">
        <v>40</v>
      </c>
      <c r="E546" s="57">
        <v>41007</v>
      </c>
      <c r="F546" s="58">
        <f t="shared" ca="1" si="8"/>
        <v>11</v>
      </c>
      <c r="G546" s="58">
        <v>2231</v>
      </c>
      <c r="H546" s="56">
        <v>9</v>
      </c>
    </row>
    <row r="547" spans="1:8" ht="15" x14ac:dyDescent="0.25">
      <c r="A547" s="9">
        <v>545</v>
      </c>
      <c r="B547" s="55" t="s">
        <v>397</v>
      </c>
      <c r="C547" s="56" t="s">
        <v>800</v>
      </c>
      <c r="D547" s="56" t="s">
        <v>757</v>
      </c>
      <c r="E547" s="57">
        <v>38792</v>
      </c>
      <c r="F547" s="58">
        <f t="shared" ca="1" si="8"/>
        <v>17</v>
      </c>
      <c r="G547" s="58">
        <v>699</v>
      </c>
      <c r="H547" s="56">
        <v>4</v>
      </c>
    </row>
    <row r="548" spans="1:8" ht="15" x14ac:dyDescent="0.25">
      <c r="A548" s="9">
        <v>546</v>
      </c>
      <c r="B548" s="55" t="s">
        <v>230</v>
      </c>
      <c r="C548" s="56" t="s">
        <v>750</v>
      </c>
      <c r="D548" s="56" t="s">
        <v>765</v>
      </c>
      <c r="E548" s="57">
        <v>35842</v>
      </c>
      <c r="F548" s="58">
        <f t="shared" ca="1" si="8"/>
        <v>25</v>
      </c>
      <c r="G548" s="58">
        <v>1001</v>
      </c>
      <c r="H548" s="56">
        <v>5</v>
      </c>
    </row>
    <row r="549" spans="1:8" ht="15" x14ac:dyDescent="0.25">
      <c r="A549" s="9">
        <v>547</v>
      </c>
      <c r="B549" s="55" t="s">
        <v>1062</v>
      </c>
      <c r="C549" s="56" t="s">
        <v>773</v>
      </c>
      <c r="D549" s="56" t="s">
        <v>765</v>
      </c>
      <c r="E549" s="57">
        <v>36918</v>
      </c>
      <c r="F549" s="58">
        <f t="shared" ca="1" si="8"/>
        <v>23</v>
      </c>
      <c r="G549" s="58">
        <v>1111</v>
      </c>
      <c r="H549" s="56">
        <v>4</v>
      </c>
    </row>
    <row r="550" spans="1:8" ht="15" x14ac:dyDescent="0.25">
      <c r="A550" s="9">
        <v>548</v>
      </c>
      <c r="B550" s="55" t="s">
        <v>1063</v>
      </c>
      <c r="C550" s="56" t="s">
        <v>773</v>
      </c>
      <c r="D550" s="56" t="s">
        <v>40</v>
      </c>
      <c r="E550" s="57">
        <v>40250</v>
      </c>
      <c r="F550" s="58">
        <f t="shared" ca="1" si="8"/>
        <v>13</v>
      </c>
      <c r="G550" s="58">
        <v>1683</v>
      </c>
      <c r="H550" s="56">
        <v>10</v>
      </c>
    </row>
    <row r="551" spans="1:8" ht="15" x14ac:dyDescent="0.25">
      <c r="A551" s="9">
        <v>549</v>
      </c>
      <c r="B551" s="55" t="s">
        <v>417</v>
      </c>
      <c r="C551" s="56" t="s">
        <v>118</v>
      </c>
      <c r="D551" s="56" t="s">
        <v>40</v>
      </c>
      <c r="E551" s="57">
        <v>40442</v>
      </c>
      <c r="F551" s="58">
        <f t="shared" ca="1" si="8"/>
        <v>13</v>
      </c>
      <c r="G551" s="58">
        <v>2408</v>
      </c>
      <c r="H551" s="56">
        <v>5</v>
      </c>
    </row>
    <row r="552" spans="1:8" ht="15" x14ac:dyDescent="0.25">
      <c r="A552" s="9">
        <v>550</v>
      </c>
      <c r="B552" s="55" t="s">
        <v>164</v>
      </c>
      <c r="C552" s="56" t="s">
        <v>768</v>
      </c>
      <c r="D552" s="56" t="s">
        <v>40</v>
      </c>
      <c r="E552" s="57">
        <v>40399</v>
      </c>
      <c r="F552" s="58">
        <f t="shared" ca="1" si="8"/>
        <v>13</v>
      </c>
      <c r="G552" s="58">
        <v>2153</v>
      </c>
      <c r="H552" s="56">
        <v>6</v>
      </c>
    </row>
    <row r="553" spans="1:8" ht="15" x14ac:dyDescent="0.25">
      <c r="A553" s="9">
        <v>551</v>
      </c>
      <c r="B553" s="55" t="s">
        <v>286</v>
      </c>
      <c r="C553" s="56" t="s">
        <v>121</v>
      </c>
      <c r="D553" s="56" t="s">
        <v>40</v>
      </c>
      <c r="E553" s="57">
        <v>39180</v>
      </c>
      <c r="F553" s="58">
        <f t="shared" ca="1" si="8"/>
        <v>16</v>
      </c>
      <c r="G553" s="58">
        <v>1953</v>
      </c>
      <c r="H553" s="56">
        <v>8</v>
      </c>
    </row>
    <row r="554" spans="1:8" ht="15" x14ac:dyDescent="0.25">
      <c r="A554" s="9">
        <v>552</v>
      </c>
      <c r="B554" s="55" t="s">
        <v>673</v>
      </c>
      <c r="C554" s="56" t="s">
        <v>811</v>
      </c>
      <c r="D554" s="56" t="s">
        <v>757</v>
      </c>
      <c r="E554" s="57">
        <v>36673</v>
      </c>
      <c r="F554" s="58">
        <f t="shared" ca="1" si="8"/>
        <v>23</v>
      </c>
      <c r="G554" s="58">
        <v>1057</v>
      </c>
      <c r="H554" s="56">
        <v>5</v>
      </c>
    </row>
    <row r="555" spans="1:8" ht="15" x14ac:dyDescent="0.25">
      <c r="A555" s="9">
        <v>553</v>
      </c>
      <c r="B555" s="55" t="s">
        <v>1064</v>
      </c>
      <c r="C555" s="56" t="s">
        <v>762</v>
      </c>
      <c r="D555" s="56" t="s">
        <v>757</v>
      </c>
      <c r="E555" s="57">
        <v>40263</v>
      </c>
      <c r="F555" s="58">
        <f t="shared" ca="1" si="8"/>
        <v>13</v>
      </c>
      <c r="G555" s="58">
        <v>780</v>
      </c>
      <c r="H555" s="56">
        <v>5</v>
      </c>
    </row>
    <row r="556" spans="1:8" ht="15" x14ac:dyDescent="0.25">
      <c r="A556" s="9">
        <v>554</v>
      </c>
      <c r="B556" s="55" t="s">
        <v>1065</v>
      </c>
      <c r="C556" s="56" t="s">
        <v>121</v>
      </c>
      <c r="D556" s="56" t="s">
        <v>40</v>
      </c>
      <c r="E556" s="57">
        <v>38834</v>
      </c>
      <c r="F556" s="58">
        <f t="shared" ca="1" si="8"/>
        <v>17</v>
      </c>
      <c r="G556" s="58">
        <v>2324</v>
      </c>
      <c r="H556" s="56">
        <v>9</v>
      </c>
    </row>
    <row r="557" spans="1:8" ht="15" x14ac:dyDescent="0.25">
      <c r="A557" s="9">
        <v>555</v>
      </c>
      <c r="B557" s="55" t="s">
        <v>476</v>
      </c>
      <c r="C557" s="56" t="s">
        <v>753</v>
      </c>
      <c r="D557" s="56" t="s">
        <v>40</v>
      </c>
      <c r="E557" s="57">
        <v>40470</v>
      </c>
      <c r="F557" s="58">
        <f t="shared" ca="1" si="8"/>
        <v>13</v>
      </c>
      <c r="G557" s="58">
        <v>2064</v>
      </c>
      <c r="H557" s="56">
        <v>5</v>
      </c>
    </row>
    <row r="558" spans="1:8" ht="15" x14ac:dyDescent="0.25">
      <c r="A558" s="9">
        <v>556</v>
      </c>
      <c r="B558" s="55" t="s">
        <v>360</v>
      </c>
      <c r="C558" s="56" t="s">
        <v>65</v>
      </c>
      <c r="D558" s="56" t="s">
        <v>40</v>
      </c>
      <c r="E558" s="57">
        <v>40941</v>
      </c>
      <c r="F558" s="58">
        <f t="shared" ca="1" si="8"/>
        <v>11</v>
      </c>
      <c r="G558" s="58">
        <v>2254</v>
      </c>
      <c r="H558" s="56">
        <v>12</v>
      </c>
    </row>
    <row r="559" spans="1:8" ht="15" x14ac:dyDescent="0.25">
      <c r="A559" s="9">
        <v>557</v>
      </c>
      <c r="B559" s="55" t="s">
        <v>1066</v>
      </c>
      <c r="C559" s="56" t="s">
        <v>768</v>
      </c>
      <c r="D559" s="56" t="s">
        <v>40</v>
      </c>
      <c r="E559" s="57">
        <v>39047</v>
      </c>
      <c r="F559" s="58">
        <f t="shared" ca="1" si="8"/>
        <v>17</v>
      </c>
      <c r="G559" s="58">
        <v>2318</v>
      </c>
      <c r="H559" s="56">
        <v>12</v>
      </c>
    </row>
    <row r="560" spans="1:8" ht="15" x14ac:dyDescent="0.25">
      <c r="A560" s="9">
        <v>558</v>
      </c>
      <c r="B560" s="55" t="s">
        <v>1067</v>
      </c>
      <c r="C560" s="56" t="s">
        <v>121</v>
      </c>
      <c r="D560" s="56" t="s">
        <v>757</v>
      </c>
      <c r="E560" s="57">
        <v>36199</v>
      </c>
      <c r="F560" s="58">
        <f t="shared" ca="1" si="8"/>
        <v>24</v>
      </c>
      <c r="G560" s="58">
        <v>678</v>
      </c>
      <c r="H560" s="56">
        <v>3</v>
      </c>
    </row>
    <row r="561" spans="1:8" ht="15" x14ac:dyDescent="0.25">
      <c r="A561" s="9">
        <v>559</v>
      </c>
      <c r="B561" s="55" t="s">
        <v>1068</v>
      </c>
      <c r="C561" s="56" t="s">
        <v>121</v>
      </c>
      <c r="D561" s="56" t="s">
        <v>40</v>
      </c>
      <c r="E561" s="57">
        <v>36940</v>
      </c>
      <c r="F561" s="58">
        <f t="shared" ca="1" si="8"/>
        <v>22</v>
      </c>
      <c r="G561" s="58">
        <v>2019</v>
      </c>
      <c r="H561" s="56">
        <v>9</v>
      </c>
    </row>
    <row r="562" spans="1:8" ht="15" x14ac:dyDescent="0.25">
      <c r="A562" s="9">
        <v>560</v>
      </c>
      <c r="B562" s="55" t="s">
        <v>1069</v>
      </c>
      <c r="C562" s="56" t="s">
        <v>760</v>
      </c>
      <c r="D562" s="56" t="s">
        <v>40</v>
      </c>
      <c r="E562" s="57">
        <v>40175</v>
      </c>
      <c r="F562" s="58">
        <f t="shared" ca="1" si="8"/>
        <v>14</v>
      </c>
      <c r="G562" s="58">
        <v>1867</v>
      </c>
      <c r="H562" s="56">
        <v>3</v>
      </c>
    </row>
    <row r="563" spans="1:8" ht="15" x14ac:dyDescent="0.25">
      <c r="A563" s="9">
        <v>561</v>
      </c>
      <c r="B563" s="55" t="s">
        <v>185</v>
      </c>
      <c r="C563" s="56" t="s">
        <v>760</v>
      </c>
      <c r="D563" s="56" t="s">
        <v>40</v>
      </c>
      <c r="E563" s="57">
        <v>39168</v>
      </c>
      <c r="F563" s="58">
        <f t="shared" ca="1" si="8"/>
        <v>16</v>
      </c>
      <c r="G563" s="58">
        <v>1636</v>
      </c>
      <c r="H563" s="56">
        <v>6</v>
      </c>
    </row>
    <row r="564" spans="1:8" ht="15" x14ac:dyDescent="0.25">
      <c r="A564" s="9">
        <v>562</v>
      </c>
      <c r="B564" s="55" t="s">
        <v>1070</v>
      </c>
      <c r="C564" s="56" t="s">
        <v>753</v>
      </c>
      <c r="D564" s="56" t="s">
        <v>757</v>
      </c>
      <c r="E564" s="57">
        <v>39274</v>
      </c>
      <c r="F564" s="58">
        <f t="shared" ca="1" si="8"/>
        <v>16</v>
      </c>
      <c r="G564" s="58">
        <v>819</v>
      </c>
      <c r="H564" s="56">
        <v>1</v>
      </c>
    </row>
    <row r="565" spans="1:8" ht="15" x14ac:dyDescent="0.25">
      <c r="A565" s="9">
        <v>563</v>
      </c>
      <c r="B565" s="55" t="s">
        <v>685</v>
      </c>
      <c r="C565" s="56" t="s">
        <v>760</v>
      </c>
      <c r="D565" s="56" t="s">
        <v>40</v>
      </c>
      <c r="E565" s="57">
        <v>39760</v>
      </c>
      <c r="F565" s="58">
        <f t="shared" ca="1" si="8"/>
        <v>15</v>
      </c>
      <c r="G565" s="58">
        <v>2365</v>
      </c>
      <c r="H565" s="56">
        <v>5</v>
      </c>
    </row>
    <row r="566" spans="1:8" ht="15" x14ac:dyDescent="0.25">
      <c r="A566" s="9">
        <v>564</v>
      </c>
      <c r="B566" s="55" t="s">
        <v>1071</v>
      </c>
      <c r="C566" s="56" t="s">
        <v>760</v>
      </c>
      <c r="D566" s="56" t="s">
        <v>765</v>
      </c>
      <c r="E566" s="57">
        <v>39697</v>
      </c>
      <c r="F566" s="58">
        <f t="shared" ca="1" si="8"/>
        <v>15</v>
      </c>
      <c r="G566" s="58">
        <v>1082</v>
      </c>
      <c r="H566" s="56">
        <v>3</v>
      </c>
    </row>
    <row r="567" spans="1:8" ht="15" x14ac:dyDescent="0.25">
      <c r="A567" s="9">
        <v>565</v>
      </c>
      <c r="B567" s="55" t="s">
        <v>1072</v>
      </c>
      <c r="C567" s="56" t="s">
        <v>800</v>
      </c>
      <c r="D567" s="56" t="s">
        <v>40</v>
      </c>
      <c r="E567" s="57">
        <v>41051</v>
      </c>
      <c r="F567" s="58">
        <f t="shared" ca="1" si="8"/>
        <v>11</v>
      </c>
      <c r="G567" s="58">
        <v>1999</v>
      </c>
      <c r="H567" s="56">
        <v>13</v>
      </c>
    </row>
    <row r="568" spans="1:8" ht="15" x14ac:dyDescent="0.25">
      <c r="A568" s="9">
        <v>566</v>
      </c>
      <c r="B568" s="55" t="s">
        <v>415</v>
      </c>
      <c r="C568" s="56" t="s">
        <v>818</v>
      </c>
      <c r="D568" s="56" t="s">
        <v>40</v>
      </c>
      <c r="E568" s="57">
        <v>40384</v>
      </c>
      <c r="F568" s="58">
        <f t="shared" ca="1" si="8"/>
        <v>13</v>
      </c>
      <c r="G568" s="58">
        <v>2408</v>
      </c>
      <c r="H568" s="56">
        <v>10</v>
      </c>
    </row>
    <row r="569" spans="1:8" ht="15" x14ac:dyDescent="0.25">
      <c r="A569" s="9">
        <v>567</v>
      </c>
      <c r="B569" s="55" t="s">
        <v>603</v>
      </c>
      <c r="C569" s="56" t="s">
        <v>760</v>
      </c>
      <c r="D569" s="56" t="s">
        <v>40</v>
      </c>
      <c r="E569" s="57">
        <v>40918</v>
      </c>
      <c r="F569" s="58">
        <f t="shared" ca="1" si="8"/>
        <v>12</v>
      </c>
      <c r="G569" s="58">
        <v>1722</v>
      </c>
      <c r="H569" s="56">
        <v>12</v>
      </c>
    </row>
    <row r="570" spans="1:8" ht="15" x14ac:dyDescent="0.25">
      <c r="A570" s="9">
        <v>568</v>
      </c>
      <c r="B570" s="55" t="s">
        <v>433</v>
      </c>
      <c r="C570" s="56" t="s">
        <v>773</v>
      </c>
      <c r="D570" s="56" t="s">
        <v>40</v>
      </c>
      <c r="E570" s="57">
        <v>39679</v>
      </c>
      <c r="F570" s="58">
        <f t="shared" ca="1" si="8"/>
        <v>15</v>
      </c>
      <c r="G570" s="58">
        <v>2192</v>
      </c>
      <c r="H570" s="56">
        <v>1</v>
      </c>
    </row>
    <row r="571" spans="1:8" ht="15" x14ac:dyDescent="0.25">
      <c r="A571" s="9">
        <v>569</v>
      </c>
      <c r="B571" s="55" t="s">
        <v>1073</v>
      </c>
      <c r="C571" s="56" t="s">
        <v>768</v>
      </c>
      <c r="D571" s="56" t="s">
        <v>765</v>
      </c>
      <c r="E571" s="57">
        <v>39176</v>
      </c>
      <c r="F571" s="58">
        <f t="shared" ca="1" si="8"/>
        <v>16</v>
      </c>
      <c r="G571" s="58">
        <v>1010</v>
      </c>
      <c r="H571" s="56">
        <v>3</v>
      </c>
    </row>
    <row r="572" spans="1:8" ht="15" x14ac:dyDescent="0.25">
      <c r="A572" s="9">
        <v>570</v>
      </c>
      <c r="B572" s="55" t="s">
        <v>672</v>
      </c>
      <c r="C572" s="56" t="s">
        <v>65</v>
      </c>
      <c r="D572" s="56" t="s">
        <v>715</v>
      </c>
      <c r="E572" s="57">
        <v>38144</v>
      </c>
      <c r="F572" s="58">
        <f t="shared" ca="1" si="8"/>
        <v>19</v>
      </c>
      <c r="G572" s="58">
        <v>884</v>
      </c>
      <c r="H572" s="56">
        <v>5</v>
      </c>
    </row>
    <row r="573" spans="1:8" ht="15" x14ac:dyDescent="0.25">
      <c r="A573" s="9">
        <v>571</v>
      </c>
      <c r="B573" s="55" t="s">
        <v>529</v>
      </c>
      <c r="C573" s="56" t="s">
        <v>762</v>
      </c>
      <c r="D573" s="56" t="s">
        <v>757</v>
      </c>
      <c r="E573" s="57">
        <v>35959</v>
      </c>
      <c r="F573" s="58">
        <f t="shared" ca="1" si="8"/>
        <v>25</v>
      </c>
      <c r="G573" s="58">
        <v>1068</v>
      </c>
      <c r="H573" s="56">
        <v>3</v>
      </c>
    </row>
    <row r="574" spans="1:8" ht="15" x14ac:dyDescent="0.25">
      <c r="A574" s="9">
        <v>572</v>
      </c>
      <c r="B574" s="55" t="s">
        <v>370</v>
      </c>
      <c r="C574" s="56" t="s">
        <v>756</v>
      </c>
      <c r="D574" s="56" t="s">
        <v>40</v>
      </c>
      <c r="E574" s="57">
        <v>39038</v>
      </c>
      <c r="F574" s="58">
        <f t="shared" ca="1" si="8"/>
        <v>17</v>
      </c>
      <c r="G574" s="58">
        <v>1972</v>
      </c>
      <c r="H574" s="56">
        <v>11</v>
      </c>
    </row>
    <row r="575" spans="1:8" ht="15" x14ac:dyDescent="0.25">
      <c r="A575" s="9">
        <v>573</v>
      </c>
      <c r="B575" s="55" t="s">
        <v>517</v>
      </c>
      <c r="C575" s="56" t="s">
        <v>753</v>
      </c>
      <c r="D575" s="56" t="s">
        <v>765</v>
      </c>
      <c r="E575" s="57">
        <v>39138</v>
      </c>
      <c r="F575" s="58">
        <f t="shared" ca="1" si="8"/>
        <v>16</v>
      </c>
      <c r="G575" s="58">
        <v>1117</v>
      </c>
      <c r="H575" s="56">
        <v>1</v>
      </c>
    </row>
    <row r="576" spans="1:8" ht="15" x14ac:dyDescent="0.25">
      <c r="A576" s="9">
        <v>574</v>
      </c>
      <c r="B576" s="55" t="s">
        <v>1074</v>
      </c>
      <c r="C576" s="56" t="s">
        <v>760</v>
      </c>
      <c r="D576" s="56" t="s">
        <v>757</v>
      </c>
      <c r="E576" s="57">
        <v>38073</v>
      </c>
      <c r="F576" s="58">
        <f t="shared" ca="1" si="8"/>
        <v>19</v>
      </c>
      <c r="G576" s="58">
        <v>742</v>
      </c>
      <c r="H576" s="56">
        <v>3</v>
      </c>
    </row>
    <row r="577" spans="1:8" ht="15" x14ac:dyDescent="0.25">
      <c r="A577" s="9">
        <v>575</v>
      </c>
      <c r="B577" s="55" t="s">
        <v>214</v>
      </c>
      <c r="C577" s="56" t="s">
        <v>121</v>
      </c>
      <c r="D577" s="56" t="s">
        <v>40</v>
      </c>
      <c r="E577" s="57">
        <v>39290</v>
      </c>
      <c r="F577" s="58">
        <f t="shared" ca="1" si="8"/>
        <v>16</v>
      </c>
      <c r="G577" s="58">
        <v>2086</v>
      </c>
      <c r="H577" s="56">
        <v>5</v>
      </c>
    </row>
    <row r="578" spans="1:8" ht="15" x14ac:dyDescent="0.25">
      <c r="A578" s="9">
        <v>576</v>
      </c>
      <c r="B578" s="55" t="s">
        <v>1075</v>
      </c>
      <c r="C578" s="56" t="s">
        <v>773</v>
      </c>
      <c r="D578" s="56" t="s">
        <v>757</v>
      </c>
      <c r="E578" s="57">
        <v>39090</v>
      </c>
      <c r="F578" s="58">
        <f t="shared" ca="1" si="8"/>
        <v>17</v>
      </c>
      <c r="G578" s="58">
        <v>724</v>
      </c>
      <c r="H578" s="56">
        <v>4</v>
      </c>
    </row>
    <row r="579" spans="1:8" ht="15" x14ac:dyDescent="0.25">
      <c r="A579" s="9">
        <v>577</v>
      </c>
      <c r="B579" s="55" t="s">
        <v>61</v>
      </c>
      <c r="C579" s="56" t="s">
        <v>760</v>
      </c>
      <c r="D579" s="56" t="s">
        <v>757</v>
      </c>
      <c r="E579" s="57">
        <v>37634</v>
      </c>
      <c r="F579" s="58">
        <f t="shared" ref="F579:F642" ca="1" si="9">DATEDIF(E579,TODAY(),"Y")</f>
        <v>21</v>
      </c>
      <c r="G579" s="58">
        <v>867</v>
      </c>
      <c r="H579" s="56">
        <v>4</v>
      </c>
    </row>
    <row r="580" spans="1:8" ht="15" x14ac:dyDescent="0.25">
      <c r="A580" s="9">
        <v>578</v>
      </c>
      <c r="B580" s="55" t="s">
        <v>1076</v>
      </c>
      <c r="C580" s="56" t="s">
        <v>790</v>
      </c>
      <c r="D580" s="56" t="s">
        <v>40</v>
      </c>
      <c r="E580" s="57">
        <v>39688</v>
      </c>
      <c r="F580" s="58">
        <f t="shared" ca="1" si="9"/>
        <v>15</v>
      </c>
      <c r="G580" s="58">
        <v>2311</v>
      </c>
      <c r="H580" s="56">
        <v>7</v>
      </c>
    </row>
    <row r="581" spans="1:8" ht="15" x14ac:dyDescent="0.25">
      <c r="A581" s="9">
        <v>579</v>
      </c>
      <c r="B581" s="55" t="s">
        <v>1077</v>
      </c>
      <c r="C581" s="56" t="s">
        <v>750</v>
      </c>
      <c r="D581" s="56" t="s">
        <v>40</v>
      </c>
      <c r="E581" s="57">
        <v>38738</v>
      </c>
      <c r="F581" s="58">
        <f t="shared" ca="1" si="9"/>
        <v>18</v>
      </c>
      <c r="G581" s="58">
        <v>2140</v>
      </c>
      <c r="H581" s="56">
        <v>3</v>
      </c>
    </row>
    <row r="582" spans="1:8" ht="15" x14ac:dyDescent="0.25">
      <c r="A582" s="9">
        <v>580</v>
      </c>
      <c r="B582" s="55" t="s">
        <v>1078</v>
      </c>
      <c r="C582" s="56" t="s">
        <v>760</v>
      </c>
      <c r="D582" s="56" t="s">
        <v>757</v>
      </c>
      <c r="E582" s="57">
        <v>39830</v>
      </c>
      <c r="F582" s="58">
        <f t="shared" ca="1" si="9"/>
        <v>15</v>
      </c>
      <c r="G582" s="58">
        <v>767</v>
      </c>
      <c r="H582" s="56">
        <v>5</v>
      </c>
    </row>
    <row r="583" spans="1:8" ht="15" x14ac:dyDescent="0.25">
      <c r="A583" s="9">
        <v>581</v>
      </c>
      <c r="B583" s="55" t="s">
        <v>1079</v>
      </c>
      <c r="C583" s="56" t="s">
        <v>768</v>
      </c>
      <c r="D583" s="56" t="s">
        <v>757</v>
      </c>
      <c r="E583" s="57">
        <v>40707</v>
      </c>
      <c r="F583" s="58">
        <f t="shared" ca="1" si="9"/>
        <v>12</v>
      </c>
      <c r="G583" s="58">
        <v>799</v>
      </c>
      <c r="H583" s="56">
        <v>1</v>
      </c>
    </row>
    <row r="584" spans="1:8" ht="15" x14ac:dyDescent="0.25">
      <c r="A584" s="9">
        <v>582</v>
      </c>
      <c r="B584" s="55" t="s">
        <v>1080</v>
      </c>
      <c r="C584" s="56" t="s">
        <v>811</v>
      </c>
      <c r="D584" s="56" t="s">
        <v>40</v>
      </c>
      <c r="E584" s="57">
        <v>40690</v>
      </c>
      <c r="F584" s="58">
        <f t="shared" ca="1" si="9"/>
        <v>12</v>
      </c>
      <c r="G584" s="58">
        <v>2477</v>
      </c>
      <c r="H584" s="56">
        <v>1</v>
      </c>
    </row>
    <row r="585" spans="1:8" ht="15" x14ac:dyDescent="0.25">
      <c r="A585" s="9">
        <v>583</v>
      </c>
      <c r="B585" s="55" t="s">
        <v>602</v>
      </c>
      <c r="C585" s="56" t="s">
        <v>773</v>
      </c>
      <c r="D585" s="56" t="s">
        <v>40</v>
      </c>
      <c r="E585" s="57">
        <v>41226</v>
      </c>
      <c r="F585" s="58">
        <f t="shared" ca="1" si="9"/>
        <v>11</v>
      </c>
      <c r="G585" s="58">
        <v>1998</v>
      </c>
      <c r="H585" s="56">
        <v>2</v>
      </c>
    </row>
    <row r="586" spans="1:8" ht="15" x14ac:dyDescent="0.25">
      <c r="A586" s="9">
        <v>584</v>
      </c>
      <c r="B586" s="55" t="s">
        <v>682</v>
      </c>
      <c r="C586" s="56" t="s">
        <v>121</v>
      </c>
      <c r="D586" s="56" t="s">
        <v>765</v>
      </c>
      <c r="E586" s="57">
        <v>36371</v>
      </c>
      <c r="F586" s="58">
        <f t="shared" ca="1" si="9"/>
        <v>24</v>
      </c>
      <c r="G586" s="58">
        <v>1170</v>
      </c>
      <c r="H586" s="56">
        <v>7</v>
      </c>
    </row>
    <row r="587" spans="1:8" ht="15" x14ac:dyDescent="0.25">
      <c r="A587" s="9">
        <v>585</v>
      </c>
      <c r="B587" s="55" t="s">
        <v>1081</v>
      </c>
      <c r="C587" s="56" t="s">
        <v>760</v>
      </c>
      <c r="D587" s="56" t="s">
        <v>757</v>
      </c>
      <c r="E587" s="57">
        <v>37326</v>
      </c>
      <c r="F587" s="58">
        <f t="shared" ca="1" si="9"/>
        <v>21</v>
      </c>
      <c r="G587" s="58">
        <v>808</v>
      </c>
      <c r="H587" s="56">
        <v>5</v>
      </c>
    </row>
    <row r="588" spans="1:8" ht="15" x14ac:dyDescent="0.25">
      <c r="A588" s="9">
        <v>586</v>
      </c>
      <c r="B588" s="55" t="s">
        <v>461</v>
      </c>
      <c r="C588" s="56" t="s">
        <v>150</v>
      </c>
      <c r="D588" s="56" t="s">
        <v>757</v>
      </c>
      <c r="E588" s="57">
        <v>36777</v>
      </c>
      <c r="F588" s="58">
        <f t="shared" ca="1" si="9"/>
        <v>23</v>
      </c>
      <c r="G588" s="58">
        <v>1023</v>
      </c>
      <c r="H588" s="56">
        <v>1</v>
      </c>
    </row>
    <row r="589" spans="1:8" ht="15" x14ac:dyDescent="0.25">
      <c r="A589" s="9">
        <v>587</v>
      </c>
      <c r="B589" s="55" t="s">
        <v>1082</v>
      </c>
      <c r="C589" s="56" t="s">
        <v>773</v>
      </c>
      <c r="D589" s="56" t="s">
        <v>40</v>
      </c>
      <c r="E589" s="57">
        <v>39539</v>
      </c>
      <c r="F589" s="58">
        <f t="shared" ca="1" si="9"/>
        <v>15</v>
      </c>
      <c r="G589" s="58">
        <v>1720</v>
      </c>
      <c r="H589" s="56">
        <v>6</v>
      </c>
    </row>
    <row r="590" spans="1:8" ht="15" x14ac:dyDescent="0.25">
      <c r="A590" s="9">
        <v>588</v>
      </c>
      <c r="B590" s="55" t="s">
        <v>479</v>
      </c>
      <c r="C590" s="56" t="s">
        <v>750</v>
      </c>
      <c r="D590" s="56" t="s">
        <v>40</v>
      </c>
      <c r="E590" s="57">
        <v>36360</v>
      </c>
      <c r="F590" s="58">
        <f t="shared" ca="1" si="9"/>
        <v>24</v>
      </c>
      <c r="G590" s="58">
        <v>1824</v>
      </c>
      <c r="H590" s="56">
        <v>5</v>
      </c>
    </row>
    <row r="591" spans="1:8" ht="15" x14ac:dyDescent="0.25">
      <c r="A591" s="9">
        <v>589</v>
      </c>
      <c r="B591" s="55" t="s">
        <v>391</v>
      </c>
      <c r="C591" s="56" t="s">
        <v>750</v>
      </c>
      <c r="D591" s="56" t="s">
        <v>765</v>
      </c>
      <c r="E591" s="57">
        <v>37775</v>
      </c>
      <c r="F591" s="58">
        <f t="shared" ca="1" si="9"/>
        <v>20</v>
      </c>
      <c r="G591" s="58">
        <v>1029</v>
      </c>
      <c r="H591" s="56">
        <v>6</v>
      </c>
    </row>
    <row r="592" spans="1:8" ht="15" x14ac:dyDescent="0.25">
      <c r="A592" s="9">
        <v>590</v>
      </c>
      <c r="B592" s="55" t="s">
        <v>423</v>
      </c>
      <c r="C592" s="56" t="s">
        <v>65</v>
      </c>
      <c r="D592" s="56" t="s">
        <v>40</v>
      </c>
      <c r="E592" s="57">
        <v>35969</v>
      </c>
      <c r="F592" s="58">
        <f t="shared" ca="1" si="9"/>
        <v>25</v>
      </c>
      <c r="G592" s="58">
        <v>2117</v>
      </c>
      <c r="H592" s="56">
        <v>5</v>
      </c>
    </row>
    <row r="593" spans="1:8" ht="15" x14ac:dyDescent="0.25">
      <c r="A593" s="9">
        <v>591</v>
      </c>
      <c r="B593" s="55" t="s">
        <v>154</v>
      </c>
      <c r="C593" s="56" t="s">
        <v>760</v>
      </c>
      <c r="D593" s="56" t="s">
        <v>757</v>
      </c>
      <c r="E593" s="57">
        <v>39603</v>
      </c>
      <c r="F593" s="58">
        <f t="shared" ca="1" si="9"/>
        <v>15</v>
      </c>
      <c r="G593" s="58">
        <v>1020</v>
      </c>
      <c r="H593" s="56">
        <v>2</v>
      </c>
    </row>
    <row r="594" spans="1:8" ht="15" x14ac:dyDescent="0.25">
      <c r="A594" s="9">
        <v>592</v>
      </c>
      <c r="B594" s="55" t="s">
        <v>323</v>
      </c>
      <c r="C594" s="56" t="s">
        <v>773</v>
      </c>
      <c r="D594" s="56" t="s">
        <v>757</v>
      </c>
      <c r="E594" s="57">
        <v>37453</v>
      </c>
      <c r="F594" s="58">
        <f t="shared" ca="1" si="9"/>
        <v>21</v>
      </c>
      <c r="G594" s="58">
        <v>951</v>
      </c>
      <c r="H594" s="56">
        <v>4</v>
      </c>
    </row>
    <row r="595" spans="1:8" ht="15" x14ac:dyDescent="0.25">
      <c r="A595" s="9">
        <v>593</v>
      </c>
      <c r="B595" s="55" t="s">
        <v>310</v>
      </c>
      <c r="C595" s="56" t="s">
        <v>773</v>
      </c>
      <c r="D595" s="56" t="s">
        <v>40</v>
      </c>
      <c r="E595" s="57">
        <v>39399</v>
      </c>
      <c r="F595" s="58">
        <f t="shared" ca="1" si="9"/>
        <v>16</v>
      </c>
      <c r="G595" s="58">
        <v>2373</v>
      </c>
      <c r="H595" s="56">
        <v>7</v>
      </c>
    </row>
    <row r="596" spans="1:8" ht="15" x14ac:dyDescent="0.25">
      <c r="A596" s="9">
        <v>594</v>
      </c>
      <c r="B596" s="55" t="s">
        <v>611</v>
      </c>
      <c r="C596" s="56" t="s">
        <v>773</v>
      </c>
      <c r="D596" s="56" t="s">
        <v>40</v>
      </c>
      <c r="E596" s="57">
        <v>40477</v>
      </c>
      <c r="F596" s="58">
        <f t="shared" ca="1" si="9"/>
        <v>13</v>
      </c>
      <c r="G596" s="58">
        <v>1875</v>
      </c>
      <c r="H596" s="56">
        <v>12</v>
      </c>
    </row>
    <row r="597" spans="1:8" ht="15" x14ac:dyDescent="0.25">
      <c r="A597" s="9">
        <v>595</v>
      </c>
      <c r="B597" s="55" t="s">
        <v>1083</v>
      </c>
      <c r="C597" s="56" t="s">
        <v>760</v>
      </c>
      <c r="D597" s="56" t="s">
        <v>40</v>
      </c>
      <c r="E597" s="57">
        <v>38878</v>
      </c>
      <c r="F597" s="58">
        <f t="shared" ca="1" si="9"/>
        <v>17</v>
      </c>
      <c r="G597" s="58">
        <v>1977</v>
      </c>
      <c r="H597" s="56">
        <v>11</v>
      </c>
    </row>
    <row r="598" spans="1:8" ht="15" x14ac:dyDescent="0.25">
      <c r="A598" s="9">
        <v>596</v>
      </c>
      <c r="B598" s="55" t="s">
        <v>1084</v>
      </c>
      <c r="C598" s="56" t="s">
        <v>773</v>
      </c>
      <c r="D598" s="56" t="s">
        <v>715</v>
      </c>
      <c r="E598" s="57">
        <v>38863</v>
      </c>
      <c r="F598" s="58">
        <f t="shared" ca="1" si="9"/>
        <v>17</v>
      </c>
      <c r="G598" s="58">
        <v>1059</v>
      </c>
      <c r="H598" s="56">
        <v>1</v>
      </c>
    </row>
    <row r="599" spans="1:8" ht="15" x14ac:dyDescent="0.25">
      <c r="A599" s="9">
        <v>597</v>
      </c>
      <c r="B599" s="55" t="s">
        <v>1085</v>
      </c>
      <c r="C599" s="56" t="s">
        <v>750</v>
      </c>
      <c r="D599" s="56" t="s">
        <v>765</v>
      </c>
      <c r="E599" s="57">
        <v>36423</v>
      </c>
      <c r="F599" s="58">
        <f t="shared" ca="1" si="9"/>
        <v>24</v>
      </c>
      <c r="G599" s="58">
        <v>1021</v>
      </c>
      <c r="H599" s="56">
        <v>5</v>
      </c>
    </row>
    <row r="600" spans="1:8" ht="15" x14ac:dyDescent="0.25">
      <c r="A600" s="9">
        <v>598</v>
      </c>
      <c r="B600" s="55" t="s">
        <v>566</v>
      </c>
      <c r="C600" s="56" t="s">
        <v>753</v>
      </c>
      <c r="D600" s="56" t="s">
        <v>40</v>
      </c>
      <c r="E600" s="57">
        <v>35989</v>
      </c>
      <c r="F600" s="58">
        <f t="shared" ca="1" si="9"/>
        <v>25</v>
      </c>
      <c r="G600" s="58">
        <v>2256</v>
      </c>
      <c r="H600" s="56">
        <v>5</v>
      </c>
    </row>
    <row r="601" spans="1:8" ht="15" x14ac:dyDescent="0.25">
      <c r="A601" s="9">
        <v>599</v>
      </c>
      <c r="B601" s="55" t="s">
        <v>445</v>
      </c>
      <c r="C601" s="56" t="s">
        <v>65</v>
      </c>
      <c r="D601" s="56" t="s">
        <v>40</v>
      </c>
      <c r="E601" s="57">
        <v>40246</v>
      </c>
      <c r="F601" s="58">
        <f t="shared" ca="1" si="9"/>
        <v>13</v>
      </c>
      <c r="G601" s="58">
        <v>1701</v>
      </c>
      <c r="H601" s="56">
        <v>8</v>
      </c>
    </row>
    <row r="602" spans="1:8" ht="15" x14ac:dyDescent="0.25">
      <c r="A602" s="9">
        <v>600</v>
      </c>
      <c r="B602" s="55" t="s">
        <v>374</v>
      </c>
      <c r="C602" s="56" t="s">
        <v>756</v>
      </c>
      <c r="D602" s="56" t="s">
        <v>40</v>
      </c>
      <c r="E602" s="61">
        <v>40313</v>
      </c>
      <c r="F602" s="58">
        <f t="shared" ca="1" si="9"/>
        <v>13</v>
      </c>
      <c r="G602" s="58">
        <v>1821</v>
      </c>
      <c r="H602" s="56">
        <v>13</v>
      </c>
    </row>
    <row r="603" spans="1:8" ht="15" x14ac:dyDescent="0.25">
      <c r="A603" s="9">
        <v>601</v>
      </c>
      <c r="B603" s="55" t="s">
        <v>253</v>
      </c>
      <c r="C603" s="56" t="s">
        <v>65</v>
      </c>
      <c r="D603" s="56" t="s">
        <v>715</v>
      </c>
      <c r="E603" s="61">
        <v>40403</v>
      </c>
      <c r="F603" s="58">
        <f t="shared" ca="1" si="9"/>
        <v>13</v>
      </c>
      <c r="G603" s="58">
        <v>828</v>
      </c>
      <c r="H603" s="56">
        <v>3</v>
      </c>
    </row>
    <row r="604" spans="1:8" ht="15" x14ac:dyDescent="0.25">
      <c r="A604" s="9">
        <v>602</v>
      </c>
      <c r="B604" s="55" t="s">
        <v>160</v>
      </c>
      <c r="C604" s="56" t="s">
        <v>768</v>
      </c>
      <c r="D604" s="56" t="s">
        <v>765</v>
      </c>
      <c r="E604" s="57">
        <v>38173</v>
      </c>
      <c r="F604" s="58">
        <f t="shared" ca="1" si="9"/>
        <v>19</v>
      </c>
      <c r="G604" s="58">
        <v>1039</v>
      </c>
      <c r="H604" s="56">
        <v>1</v>
      </c>
    </row>
    <row r="605" spans="1:8" ht="15" x14ac:dyDescent="0.25">
      <c r="A605" s="9">
        <v>603</v>
      </c>
      <c r="B605" s="55" t="s">
        <v>298</v>
      </c>
      <c r="C605" s="56" t="s">
        <v>800</v>
      </c>
      <c r="D605" s="56" t="s">
        <v>765</v>
      </c>
      <c r="E605" s="57">
        <v>39279</v>
      </c>
      <c r="F605" s="58">
        <f t="shared" ca="1" si="9"/>
        <v>16</v>
      </c>
      <c r="G605" s="58">
        <v>1007</v>
      </c>
      <c r="H605" s="56">
        <v>8</v>
      </c>
    </row>
    <row r="606" spans="1:8" ht="15" x14ac:dyDescent="0.25">
      <c r="A606" s="9">
        <v>604</v>
      </c>
      <c r="B606" s="55" t="s">
        <v>1086</v>
      </c>
      <c r="C606" s="56" t="s">
        <v>750</v>
      </c>
      <c r="D606" s="56" t="s">
        <v>40</v>
      </c>
      <c r="E606" s="57">
        <v>39183</v>
      </c>
      <c r="F606" s="58">
        <f t="shared" ca="1" si="9"/>
        <v>16</v>
      </c>
      <c r="G606" s="58">
        <v>1899</v>
      </c>
      <c r="H606" s="56">
        <v>2</v>
      </c>
    </row>
    <row r="607" spans="1:8" ht="15" x14ac:dyDescent="0.25">
      <c r="A607" s="9">
        <v>605</v>
      </c>
      <c r="B607" s="55" t="s">
        <v>609</v>
      </c>
      <c r="C607" s="56" t="s">
        <v>760</v>
      </c>
      <c r="D607" s="56" t="s">
        <v>715</v>
      </c>
      <c r="E607" s="57">
        <v>39087</v>
      </c>
      <c r="F607" s="58">
        <f t="shared" ca="1" si="9"/>
        <v>17</v>
      </c>
      <c r="G607" s="58">
        <v>905</v>
      </c>
      <c r="H607" s="56">
        <v>3</v>
      </c>
    </row>
    <row r="608" spans="1:8" ht="15" x14ac:dyDescent="0.25">
      <c r="A608" s="9">
        <v>606</v>
      </c>
      <c r="B608" s="55" t="s">
        <v>1087</v>
      </c>
      <c r="C608" s="56" t="s">
        <v>773</v>
      </c>
      <c r="D608" s="56" t="s">
        <v>40</v>
      </c>
      <c r="E608" s="61">
        <v>40680</v>
      </c>
      <c r="F608" s="58">
        <f t="shared" ca="1" si="9"/>
        <v>12</v>
      </c>
      <c r="G608" s="58">
        <v>1963</v>
      </c>
      <c r="H608" s="56">
        <v>8</v>
      </c>
    </row>
    <row r="609" spans="1:8" ht="15" x14ac:dyDescent="0.25">
      <c r="A609" s="9">
        <v>607</v>
      </c>
      <c r="B609" s="55" t="s">
        <v>336</v>
      </c>
      <c r="C609" s="56" t="s">
        <v>768</v>
      </c>
      <c r="D609" s="56" t="s">
        <v>765</v>
      </c>
      <c r="E609" s="61">
        <v>40254</v>
      </c>
      <c r="F609" s="58">
        <f t="shared" ca="1" si="9"/>
        <v>13</v>
      </c>
      <c r="G609" s="58">
        <v>1035</v>
      </c>
      <c r="H609" s="56">
        <v>4</v>
      </c>
    </row>
    <row r="610" spans="1:8" ht="15" x14ac:dyDescent="0.25">
      <c r="A610" s="9">
        <v>608</v>
      </c>
      <c r="B610" s="55" t="s">
        <v>1088</v>
      </c>
      <c r="C610" s="56" t="s">
        <v>121</v>
      </c>
      <c r="D610" s="56" t="s">
        <v>757</v>
      </c>
      <c r="E610" s="57">
        <v>39063</v>
      </c>
      <c r="F610" s="58">
        <f t="shared" ca="1" si="9"/>
        <v>17</v>
      </c>
      <c r="G610" s="58">
        <v>925</v>
      </c>
      <c r="H610" s="56">
        <v>2</v>
      </c>
    </row>
    <row r="611" spans="1:8" ht="15" x14ac:dyDescent="0.25">
      <c r="A611" s="9">
        <v>609</v>
      </c>
      <c r="B611" s="55" t="s">
        <v>338</v>
      </c>
      <c r="C611" s="56" t="s">
        <v>768</v>
      </c>
      <c r="D611" s="56" t="s">
        <v>40</v>
      </c>
      <c r="E611" s="57">
        <v>36673</v>
      </c>
      <c r="F611" s="58">
        <f t="shared" ca="1" si="9"/>
        <v>23</v>
      </c>
      <c r="G611" s="58">
        <v>2238</v>
      </c>
      <c r="H611" s="56">
        <v>7</v>
      </c>
    </row>
    <row r="612" spans="1:8" ht="15" x14ac:dyDescent="0.25">
      <c r="A612" s="9">
        <v>610</v>
      </c>
      <c r="B612" s="55" t="s">
        <v>1089</v>
      </c>
      <c r="C612" s="56" t="s">
        <v>760</v>
      </c>
      <c r="D612" s="56" t="s">
        <v>757</v>
      </c>
      <c r="E612" s="57">
        <v>36637</v>
      </c>
      <c r="F612" s="58">
        <f t="shared" ca="1" si="9"/>
        <v>23</v>
      </c>
      <c r="G612" s="58">
        <v>967</v>
      </c>
      <c r="H612" s="56">
        <v>1</v>
      </c>
    </row>
    <row r="613" spans="1:8" ht="15" x14ac:dyDescent="0.25">
      <c r="A613" s="9">
        <v>611</v>
      </c>
      <c r="B613" s="55" t="s">
        <v>1090</v>
      </c>
      <c r="C613" s="56" t="s">
        <v>753</v>
      </c>
      <c r="D613" s="56" t="s">
        <v>40</v>
      </c>
      <c r="E613" s="57">
        <v>38788</v>
      </c>
      <c r="F613" s="58">
        <f t="shared" ca="1" si="9"/>
        <v>17</v>
      </c>
      <c r="G613" s="58">
        <v>1652</v>
      </c>
      <c r="H613" s="56">
        <v>5</v>
      </c>
    </row>
    <row r="614" spans="1:8" ht="15" x14ac:dyDescent="0.25">
      <c r="A614" s="9">
        <v>612</v>
      </c>
      <c r="B614" s="55" t="s">
        <v>600</v>
      </c>
      <c r="C614" s="56" t="s">
        <v>768</v>
      </c>
      <c r="D614" s="56" t="s">
        <v>40</v>
      </c>
      <c r="E614" s="57">
        <v>39362</v>
      </c>
      <c r="F614" s="58">
        <f t="shared" ca="1" si="9"/>
        <v>16</v>
      </c>
      <c r="G614" s="58">
        <v>2499</v>
      </c>
      <c r="H614" s="56">
        <v>5</v>
      </c>
    </row>
    <row r="615" spans="1:8" ht="15" x14ac:dyDescent="0.25">
      <c r="A615" s="9">
        <v>613</v>
      </c>
      <c r="B615" s="55" t="s">
        <v>132</v>
      </c>
      <c r="C615" s="56" t="s">
        <v>760</v>
      </c>
      <c r="D615" s="56" t="s">
        <v>715</v>
      </c>
      <c r="E615" s="57">
        <v>38777</v>
      </c>
      <c r="F615" s="58">
        <f t="shared" ca="1" si="9"/>
        <v>17</v>
      </c>
      <c r="G615" s="58">
        <v>967</v>
      </c>
      <c r="H615" s="56">
        <v>5</v>
      </c>
    </row>
    <row r="616" spans="1:8" ht="15" x14ac:dyDescent="0.25">
      <c r="A616" s="9">
        <v>614</v>
      </c>
      <c r="B616" s="55" t="s">
        <v>144</v>
      </c>
      <c r="C616" s="56" t="s">
        <v>768</v>
      </c>
      <c r="D616" s="56" t="s">
        <v>757</v>
      </c>
      <c r="E616" s="57">
        <v>39592</v>
      </c>
      <c r="F616" s="58">
        <f t="shared" ca="1" si="9"/>
        <v>15</v>
      </c>
      <c r="G616" s="58">
        <v>986</v>
      </c>
      <c r="H616" s="56">
        <v>3</v>
      </c>
    </row>
    <row r="617" spans="1:8" ht="15" x14ac:dyDescent="0.25">
      <c r="A617" s="9">
        <v>615</v>
      </c>
      <c r="B617" s="55" t="s">
        <v>125</v>
      </c>
      <c r="C617" s="56" t="s">
        <v>760</v>
      </c>
      <c r="D617" s="56" t="s">
        <v>40</v>
      </c>
      <c r="E617" s="57">
        <v>40301</v>
      </c>
      <c r="F617" s="58">
        <f t="shared" ca="1" si="9"/>
        <v>13</v>
      </c>
      <c r="G617" s="58">
        <v>2178</v>
      </c>
      <c r="H617" s="56">
        <v>12</v>
      </c>
    </row>
    <row r="618" spans="1:8" ht="15" x14ac:dyDescent="0.25">
      <c r="A618" s="9">
        <v>616</v>
      </c>
      <c r="B618" s="55" t="s">
        <v>90</v>
      </c>
      <c r="C618" s="56" t="s">
        <v>768</v>
      </c>
      <c r="D618" s="56" t="s">
        <v>40</v>
      </c>
      <c r="E618" s="57">
        <v>39217</v>
      </c>
      <c r="F618" s="58">
        <f t="shared" ca="1" si="9"/>
        <v>16</v>
      </c>
      <c r="G618" s="58">
        <v>2327</v>
      </c>
      <c r="H618" s="56">
        <v>2</v>
      </c>
    </row>
    <row r="619" spans="1:8" ht="15" x14ac:dyDescent="0.25">
      <c r="A619" s="9">
        <v>617</v>
      </c>
      <c r="B619" s="55" t="s">
        <v>1091</v>
      </c>
      <c r="C619" s="56" t="s">
        <v>773</v>
      </c>
      <c r="D619" s="56" t="s">
        <v>40</v>
      </c>
      <c r="E619" s="57">
        <v>36330</v>
      </c>
      <c r="F619" s="58">
        <f t="shared" ca="1" si="9"/>
        <v>24</v>
      </c>
      <c r="G619" s="58">
        <v>1964</v>
      </c>
      <c r="H619" s="56">
        <v>10</v>
      </c>
    </row>
    <row r="620" spans="1:8" ht="15" x14ac:dyDescent="0.25">
      <c r="A620" s="9">
        <v>618</v>
      </c>
      <c r="B620" s="55" t="s">
        <v>1092</v>
      </c>
      <c r="C620" s="56" t="s">
        <v>800</v>
      </c>
      <c r="D620" s="56" t="s">
        <v>40</v>
      </c>
      <c r="E620" s="57">
        <v>37008</v>
      </c>
      <c r="F620" s="58">
        <f t="shared" ca="1" si="9"/>
        <v>22</v>
      </c>
      <c r="G620" s="58">
        <v>2208</v>
      </c>
      <c r="H620" s="56">
        <v>6</v>
      </c>
    </row>
    <row r="621" spans="1:8" ht="15" x14ac:dyDescent="0.25">
      <c r="A621" s="9">
        <v>619</v>
      </c>
      <c r="B621" s="55" t="s">
        <v>628</v>
      </c>
      <c r="C621" s="56" t="s">
        <v>753</v>
      </c>
      <c r="D621" s="56" t="s">
        <v>757</v>
      </c>
      <c r="E621" s="61">
        <v>40236</v>
      </c>
      <c r="F621" s="58">
        <f t="shared" ca="1" si="9"/>
        <v>13</v>
      </c>
      <c r="G621" s="58">
        <v>1014</v>
      </c>
      <c r="H621" s="56">
        <v>3</v>
      </c>
    </row>
    <row r="622" spans="1:8" ht="15" x14ac:dyDescent="0.25">
      <c r="A622" s="9">
        <v>620</v>
      </c>
      <c r="B622" s="55" t="s">
        <v>431</v>
      </c>
      <c r="C622" s="56" t="s">
        <v>743</v>
      </c>
      <c r="D622" s="56" t="s">
        <v>757</v>
      </c>
      <c r="E622" s="57">
        <v>40372</v>
      </c>
      <c r="F622" s="58">
        <f t="shared" ca="1" si="9"/>
        <v>13</v>
      </c>
      <c r="G622" s="58">
        <v>660</v>
      </c>
      <c r="H622" s="56">
        <v>1</v>
      </c>
    </row>
    <row r="623" spans="1:8" ht="15" x14ac:dyDescent="0.25">
      <c r="A623" s="9">
        <v>621</v>
      </c>
      <c r="B623" s="55" t="s">
        <v>1093</v>
      </c>
      <c r="C623" s="56" t="s">
        <v>762</v>
      </c>
      <c r="D623" s="56" t="s">
        <v>765</v>
      </c>
      <c r="E623" s="57">
        <v>36357</v>
      </c>
      <c r="F623" s="58">
        <f t="shared" ca="1" si="9"/>
        <v>24</v>
      </c>
      <c r="G623" s="58">
        <v>1061</v>
      </c>
      <c r="H623" s="56">
        <v>7</v>
      </c>
    </row>
    <row r="624" spans="1:8" ht="15" x14ac:dyDescent="0.25">
      <c r="A624" s="9">
        <v>622</v>
      </c>
      <c r="B624" s="55" t="s">
        <v>308</v>
      </c>
      <c r="C624" s="56" t="s">
        <v>800</v>
      </c>
      <c r="D624" s="56" t="s">
        <v>765</v>
      </c>
      <c r="E624" s="57">
        <v>39662</v>
      </c>
      <c r="F624" s="58">
        <f t="shared" ca="1" si="9"/>
        <v>15</v>
      </c>
      <c r="G624" s="58">
        <v>1197</v>
      </c>
      <c r="H624" s="56">
        <v>1</v>
      </c>
    </row>
    <row r="625" spans="1:8" ht="15" x14ac:dyDescent="0.25">
      <c r="A625" s="9">
        <v>623</v>
      </c>
      <c r="B625" s="55" t="s">
        <v>384</v>
      </c>
      <c r="C625" s="56" t="s">
        <v>121</v>
      </c>
      <c r="D625" s="56" t="s">
        <v>757</v>
      </c>
      <c r="E625" s="57">
        <v>38969</v>
      </c>
      <c r="F625" s="58">
        <f t="shared" ca="1" si="9"/>
        <v>17</v>
      </c>
      <c r="G625" s="58">
        <v>1007</v>
      </c>
      <c r="H625" s="56">
        <v>1</v>
      </c>
    </row>
    <row r="626" spans="1:8" ht="15" x14ac:dyDescent="0.25">
      <c r="A626" s="9">
        <v>624</v>
      </c>
      <c r="B626" s="55" t="s">
        <v>521</v>
      </c>
      <c r="C626" s="56" t="s">
        <v>800</v>
      </c>
      <c r="D626" s="56" t="s">
        <v>765</v>
      </c>
      <c r="E626" s="57">
        <v>36896</v>
      </c>
      <c r="F626" s="58">
        <f t="shared" ca="1" si="9"/>
        <v>23</v>
      </c>
      <c r="G626" s="58">
        <v>1145</v>
      </c>
      <c r="H626" s="56">
        <v>4</v>
      </c>
    </row>
    <row r="627" spans="1:8" ht="15" x14ac:dyDescent="0.25">
      <c r="A627" s="9">
        <v>625</v>
      </c>
      <c r="B627" s="55" t="s">
        <v>1094</v>
      </c>
      <c r="C627" s="56" t="s">
        <v>773</v>
      </c>
      <c r="D627" s="56" t="s">
        <v>715</v>
      </c>
      <c r="E627" s="57">
        <v>39742</v>
      </c>
      <c r="F627" s="58">
        <f t="shared" ca="1" si="9"/>
        <v>15</v>
      </c>
      <c r="G627" s="58">
        <v>724</v>
      </c>
      <c r="H627" s="56">
        <v>3</v>
      </c>
    </row>
    <row r="628" spans="1:8" ht="15" x14ac:dyDescent="0.25">
      <c r="A628" s="9">
        <v>626</v>
      </c>
      <c r="B628" s="55" t="s">
        <v>411</v>
      </c>
      <c r="C628" s="56" t="s">
        <v>773</v>
      </c>
      <c r="D628" s="56" t="s">
        <v>765</v>
      </c>
      <c r="E628" s="57">
        <v>39118</v>
      </c>
      <c r="F628" s="58">
        <f t="shared" ca="1" si="9"/>
        <v>16</v>
      </c>
      <c r="G628" s="58">
        <v>1030</v>
      </c>
      <c r="H628" s="56">
        <v>1</v>
      </c>
    </row>
    <row r="629" spans="1:8" ht="15" x14ac:dyDescent="0.25">
      <c r="A629" s="9">
        <v>627</v>
      </c>
      <c r="B629" s="55" t="s">
        <v>1095</v>
      </c>
      <c r="C629" s="56" t="s">
        <v>65</v>
      </c>
      <c r="D629" s="56" t="s">
        <v>40</v>
      </c>
      <c r="E629" s="57">
        <v>39224</v>
      </c>
      <c r="F629" s="58">
        <f t="shared" ca="1" si="9"/>
        <v>16</v>
      </c>
      <c r="G629" s="58">
        <v>2125</v>
      </c>
      <c r="H629" s="56">
        <v>2</v>
      </c>
    </row>
    <row r="630" spans="1:8" ht="15" x14ac:dyDescent="0.25">
      <c r="A630" s="9">
        <v>628</v>
      </c>
      <c r="B630" s="55" t="s">
        <v>49</v>
      </c>
      <c r="C630" s="56" t="s">
        <v>760</v>
      </c>
      <c r="D630" s="56" t="s">
        <v>40</v>
      </c>
      <c r="E630" s="57">
        <v>38982</v>
      </c>
      <c r="F630" s="58">
        <f t="shared" ca="1" si="9"/>
        <v>17</v>
      </c>
      <c r="G630" s="58">
        <v>1835</v>
      </c>
      <c r="H630" s="56">
        <v>7</v>
      </c>
    </row>
    <row r="631" spans="1:8" ht="15" x14ac:dyDescent="0.25">
      <c r="A631" s="9">
        <v>629</v>
      </c>
      <c r="B631" s="55" t="s">
        <v>86</v>
      </c>
      <c r="C631" s="56" t="s">
        <v>760</v>
      </c>
      <c r="D631" s="56" t="s">
        <v>40</v>
      </c>
      <c r="E631" s="57">
        <v>39106</v>
      </c>
      <c r="F631" s="58">
        <f t="shared" ca="1" si="9"/>
        <v>17</v>
      </c>
      <c r="G631" s="58">
        <v>1859</v>
      </c>
      <c r="H631" s="56">
        <v>12</v>
      </c>
    </row>
    <row r="632" spans="1:8" ht="15" x14ac:dyDescent="0.25">
      <c r="A632" s="9">
        <v>630</v>
      </c>
      <c r="B632" s="55" t="s">
        <v>1096</v>
      </c>
      <c r="C632" s="56" t="s">
        <v>760</v>
      </c>
      <c r="D632" s="56" t="s">
        <v>40</v>
      </c>
      <c r="E632" s="57">
        <v>40269</v>
      </c>
      <c r="F632" s="58">
        <f t="shared" ca="1" si="9"/>
        <v>13</v>
      </c>
      <c r="G632" s="58">
        <v>1815</v>
      </c>
      <c r="H632" s="56">
        <v>10</v>
      </c>
    </row>
    <row r="633" spans="1:8" ht="15" x14ac:dyDescent="0.25">
      <c r="A633" s="9">
        <v>631</v>
      </c>
      <c r="B633" s="55" t="s">
        <v>463</v>
      </c>
      <c r="C633" s="56" t="s">
        <v>760</v>
      </c>
      <c r="D633" s="56" t="s">
        <v>40</v>
      </c>
      <c r="E633" s="57">
        <v>37509</v>
      </c>
      <c r="F633" s="58">
        <f t="shared" ca="1" si="9"/>
        <v>21</v>
      </c>
      <c r="G633" s="58">
        <v>1679</v>
      </c>
      <c r="H633" s="56">
        <v>8</v>
      </c>
    </row>
    <row r="634" spans="1:8" ht="15" x14ac:dyDescent="0.25">
      <c r="A634" s="9">
        <v>632</v>
      </c>
      <c r="B634" s="55" t="s">
        <v>501</v>
      </c>
      <c r="C634" s="56" t="s">
        <v>773</v>
      </c>
      <c r="D634" s="56" t="s">
        <v>757</v>
      </c>
      <c r="E634" s="57">
        <v>41125</v>
      </c>
      <c r="F634" s="58">
        <f t="shared" ca="1" si="9"/>
        <v>11</v>
      </c>
      <c r="G634" s="58">
        <v>1054</v>
      </c>
      <c r="H634" s="56">
        <v>1</v>
      </c>
    </row>
    <row r="635" spans="1:8" ht="15" x14ac:dyDescent="0.25">
      <c r="A635" s="9">
        <v>633</v>
      </c>
      <c r="B635" s="55" t="s">
        <v>582</v>
      </c>
      <c r="C635" s="56" t="s">
        <v>768</v>
      </c>
      <c r="D635" s="56" t="s">
        <v>757</v>
      </c>
      <c r="E635" s="57">
        <v>41254</v>
      </c>
      <c r="F635" s="58">
        <f t="shared" ca="1" si="9"/>
        <v>11</v>
      </c>
      <c r="G635" s="58">
        <v>806</v>
      </c>
      <c r="H635" s="56">
        <v>2</v>
      </c>
    </row>
    <row r="636" spans="1:8" ht="15" x14ac:dyDescent="0.25">
      <c r="A636" s="9">
        <v>634</v>
      </c>
      <c r="B636" s="55" t="s">
        <v>342</v>
      </c>
      <c r="C636" s="56" t="s">
        <v>750</v>
      </c>
      <c r="D636" s="56" t="s">
        <v>40</v>
      </c>
      <c r="E636" s="57">
        <v>36245</v>
      </c>
      <c r="F636" s="58">
        <f t="shared" ca="1" si="9"/>
        <v>24</v>
      </c>
      <c r="G636" s="58">
        <v>2080</v>
      </c>
      <c r="H636" s="56">
        <v>6</v>
      </c>
    </row>
    <row r="637" spans="1:8" ht="15" x14ac:dyDescent="0.25">
      <c r="A637" s="9">
        <v>635</v>
      </c>
      <c r="B637" s="55" t="s">
        <v>1097</v>
      </c>
      <c r="C637" s="56" t="s">
        <v>768</v>
      </c>
      <c r="D637" s="56" t="s">
        <v>757</v>
      </c>
      <c r="E637" s="57">
        <v>36297</v>
      </c>
      <c r="F637" s="58">
        <f t="shared" ca="1" si="9"/>
        <v>24</v>
      </c>
      <c r="G637" s="58">
        <v>1021</v>
      </c>
      <c r="H637" s="56">
        <v>5</v>
      </c>
    </row>
    <row r="638" spans="1:8" ht="15" x14ac:dyDescent="0.25">
      <c r="A638" s="9">
        <v>636</v>
      </c>
      <c r="B638" s="55" t="s">
        <v>1098</v>
      </c>
      <c r="C638" s="56" t="s">
        <v>773</v>
      </c>
      <c r="D638" s="56" t="s">
        <v>40</v>
      </c>
      <c r="E638" s="57">
        <v>40568</v>
      </c>
      <c r="F638" s="58">
        <f t="shared" ca="1" si="9"/>
        <v>13</v>
      </c>
      <c r="G638" s="58">
        <v>2247</v>
      </c>
      <c r="H638" s="56">
        <v>12</v>
      </c>
    </row>
    <row r="639" spans="1:8" ht="15" x14ac:dyDescent="0.25">
      <c r="A639" s="9">
        <v>637</v>
      </c>
      <c r="B639" s="55" t="s">
        <v>613</v>
      </c>
      <c r="C639" s="56" t="s">
        <v>121</v>
      </c>
      <c r="D639" s="56" t="s">
        <v>40</v>
      </c>
      <c r="E639" s="57">
        <v>40333</v>
      </c>
      <c r="F639" s="58">
        <f t="shared" ca="1" si="9"/>
        <v>13</v>
      </c>
      <c r="G639" s="58">
        <v>2241</v>
      </c>
      <c r="H639" s="56">
        <v>5</v>
      </c>
    </row>
    <row r="640" spans="1:8" ht="15" x14ac:dyDescent="0.25">
      <c r="A640" s="9">
        <v>638</v>
      </c>
      <c r="B640" s="55" t="s">
        <v>581</v>
      </c>
      <c r="C640" s="56" t="s">
        <v>150</v>
      </c>
      <c r="D640" s="56" t="s">
        <v>757</v>
      </c>
      <c r="E640" s="57">
        <v>39189</v>
      </c>
      <c r="F640" s="58">
        <f t="shared" ca="1" si="9"/>
        <v>16</v>
      </c>
      <c r="G640" s="58">
        <v>1073</v>
      </c>
      <c r="H640" s="56">
        <v>5</v>
      </c>
    </row>
    <row r="641" spans="1:8" ht="15" x14ac:dyDescent="0.25">
      <c r="A641" s="9">
        <v>639</v>
      </c>
      <c r="B641" s="55" t="s">
        <v>1099</v>
      </c>
      <c r="C641" s="56" t="s">
        <v>760</v>
      </c>
      <c r="D641" s="56" t="s">
        <v>40</v>
      </c>
      <c r="E641" s="57">
        <v>36009</v>
      </c>
      <c r="F641" s="58">
        <f t="shared" ca="1" si="9"/>
        <v>25</v>
      </c>
      <c r="G641" s="58">
        <v>1755</v>
      </c>
      <c r="H641" s="56">
        <v>1</v>
      </c>
    </row>
    <row r="642" spans="1:8" ht="15" x14ac:dyDescent="0.25">
      <c r="A642" s="9">
        <v>640</v>
      </c>
      <c r="B642" s="55" t="s">
        <v>1100</v>
      </c>
      <c r="C642" s="56" t="s">
        <v>768</v>
      </c>
      <c r="D642" s="56" t="s">
        <v>765</v>
      </c>
      <c r="E642" s="57">
        <v>39728</v>
      </c>
      <c r="F642" s="58">
        <f t="shared" ca="1" si="9"/>
        <v>15</v>
      </c>
      <c r="G642" s="58">
        <v>1058</v>
      </c>
      <c r="H642" s="56">
        <v>4</v>
      </c>
    </row>
    <row r="643" spans="1:8" ht="15" x14ac:dyDescent="0.25">
      <c r="A643" s="9">
        <v>641</v>
      </c>
      <c r="B643" s="55" t="s">
        <v>1100</v>
      </c>
      <c r="C643" s="56" t="s">
        <v>800</v>
      </c>
      <c r="D643" s="56" t="s">
        <v>40</v>
      </c>
      <c r="E643" s="61">
        <v>40292</v>
      </c>
      <c r="F643" s="58">
        <f t="shared" ref="F643:F706" ca="1" si="10">DATEDIF(E643,TODAY(),"Y")</f>
        <v>13</v>
      </c>
      <c r="G643" s="58">
        <v>1843</v>
      </c>
      <c r="H643" s="56">
        <v>9</v>
      </c>
    </row>
    <row r="644" spans="1:8" ht="15" x14ac:dyDescent="0.25">
      <c r="A644" s="9">
        <v>642</v>
      </c>
      <c r="B644" s="55" t="s">
        <v>1101</v>
      </c>
      <c r="C644" s="56" t="s">
        <v>121</v>
      </c>
      <c r="D644" s="56" t="s">
        <v>757</v>
      </c>
      <c r="E644" s="57">
        <v>38805</v>
      </c>
      <c r="F644" s="58">
        <f t="shared" ca="1" si="10"/>
        <v>17</v>
      </c>
      <c r="G644" s="58">
        <v>860</v>
      </c>
      <c r="H644" s="56">
        <v>1</v>
      </c>
    </row>
    <row r="645" spans="1:8" ht="15" x14ac:dyDescent="0.25">
      <c r="A645" s="9">
        <v>643</v>
      </c>
      <c r="B645" s="55" t="s">
        <v>320</v>
      </c>
      <c r="C645" s="56" t="s">
        <v>118</v>
      </c>
      <c r="D645" s="56" t="s">
        <v>757</v>
      </c>
      <c r="E645" s="57">
        <v>39522</v>
      </c>
      <c r="F645" s="58">
        <f t="shared" ca="1" si="10"/>
        <v>15</v>
      </c>
      <c r="G645" s="58">
        <v>1082</v>
      </c>
      <c r="H645" s="56">
        <v>3</v>
      </c>
    </row>
    <row r="646" spans="1:8" ht="15" x14ac:dyDescent="0.25">
      <c r="A646" s="9">
        <v>644</v>
      </c>
      <c r="B646" s="55" t="s">
        <v>1102</v>
      </c>
      <c r="C646" s="56" t="s">
        <v>750</v>
      </c>
      <c r="D646" s="56" t="s">
        <v>757</v>
      </c>
      <c r="E646" s="57">
        <v>38027</v>
      </c>
      <c r="F646" s="58">
        <f t="shared" ca="1" si="10"/>
        <v>19</v>
      </c>
      <c r="G646" s="58">
        <v>982</v>
      </c>
      <c r="H646" s="56">
        <v>1</v>
      </c>
    </row>
    <row r="647" spans="1:8" ht="15" x14ac:dyDescent="0.25">
      <c r="A647" s="9">
        <v>645</v>
      </c>
      <c r="B647" s="55" t="s">
        <v>1103</v>
      </c>
      <c r="C647" s="56" t="s">
        <v>773</v>
      </c>
      <c r="D647" s="56" t="s">
        <v>757</v>
      </c>
      <c r="E647" s="57">
        <v>39248</v>
      </c>
      <c r="F647" s="58">
        <f t="shared" ca="1" si="10"/>
        <v>16</v>
      </c>
      <c r="G647" s="58">
        <v>757</v>
      </c>
      <c r="H647" s="56">
        <v>1</v>
      </c>
    </row>
    <row r="648" spans="1:8" ht="15" x14ac:dyDescent="0.25">
      <c r="A648" s="9">
        <v>646</v>
      </c>
      <c r="B648" s="55" t="s">
        <v>597</v>
      </c>
      <c r="C648" s="56" t="s">
        <v>760</v>
      </c>
      <c r="D648" s="56" t="s">
        <v>40</v>
      </c>
      <c r="E648" s="57">
        <v>37331</v>
      </c>
      <c r="F648" s="58">
        <f t="shared" ca="1" si="10"/>
        <v>21</v>
      </c>
      <c r="G648" s="58">
        <v>1837</v>
      </c>
      <c r="H648" s="56">
        <v>12</v>
      </c>
    </row>
    <row r="649" spans="1:8" ht="15" x14ac:dyDescent="0.25">
      <c r="A649" s="9">
        <v>647</v>
      </c>
      <c r="B649" s="55" t="s">
        <v>1104</v>
      </c>
      <c r="C649" s="56" t="s">
        <v>852</v>
      </c>
      <c r="D649" s="56" t="s">
        <v>757</v>
      </c>
      <c r="E649" s="61">
        <v>40253</v>
      </c>
      <c r="F649" s="58">
        <f t="shared" ca="1" si="10"/>
        <v>13</v>
      </c>
      <c r="G649" s="58">
        <v>783</v>
      </c>
      <c r="H649" s="56">
        <v>4</v>
      </c>
    </row>
    <row r="650" spans="1:8" ht="15" x14ac:dyDescent="0.25">
      <c r="A650" s="9">
        <v>648</v>
      </c>
      <c r="B650" s="55" t="s">
        <v>533</v>
      </c>
      <c r="C650" s="56" t="s">
        <v>800</v>
      </c>
      <c r="D650" s="56" t="s">
        <v>757</v>
      </c>
      <c r="E650" s="57">
        <v>40368</v>
      </c>
      <c r="F650" s="58">
        <f t="shared" ca="1" si="10"/>
        <v>13</v>
      </c>
      <c r="G650" s="58">
        <v>845</v>
      </c>
      <c r="H650" s="56">
        <v>2</v>
      </c>
    </row>
    <row r="651" spans="1:8" ht="15" x14ac:dyDescent="0.25">
      <c r="A651" s="9">
        <v>649</v>
      </c>
      <c r="B651" s="55" t="s">
        <v>1105</v>
      </c>
      <c r="C651" s="56" t="s">
        <v>150</v>
      </c>
      <c r="D651" s="56" t="s">
        <v>765</v>
      </c>
      <c r="E651" s="57">
        <v>37782</v>
      </c>
      <c r="F651" s="58">
        <f t="shared" ca="1" si="10"/>
        <v>20</v>
      </c>
      <c r="G651" s="58">
        <v>1061</v>
      </c>
      <c r="H651" s="56">
        <v>1</v>
      </c>
    </row>
    <row r="652" spans="1:8" ht="15" x14ac:dyDescent="0.25">
      <c r="A652" s="9">
        <v>650</v>
      </c>
      <c r="B652" s="55" t="s">
        <v>54</v>
      </c>
      <c r="C652" s="56" t="s">
        <v>750</v>
      </c>
      <c r="D652" s="56" t="s">
        <v>40</v>
      </c>
      <c r="E652" s="57">
        <v>39123</v>
      </c>
      <c r="F652" s="58">
        <f t="shared" ca="1" si="10"/>
        <v>16</v>
      </c>
      <c r="G652" s="58">
        <v>1508</v>
      </c>
      <c r="H652" s="56">
        <v>1</v>
      </c>
    </row>
    <row r="653" spans="1:8" ht="15" x14ac:dyDescent="0.25">
      <c r="A653" s="9">
        <v>651</v>
      </c>
      <c r="B653" s="55" t="s">
        <v>487</v>
      </c>
      <c r="C653" s="56" t="s">
        <v>760</v>
      </c>
      <c r="D653" s="56" t="s">
        <v>40</v>
      </c>
      <c r="E653" s="57">
        <v>36318</v>
      </c>
      <c r="F653" s="58">
        <f t="shared" ca="1" si="10"/>
        <v>24</v>
      </c>
      <c r="G653" s="58">
        <v>1510</v>
      </c>
      <c r="H653" s="56">
        <v>1</v>
      </c>
    </row>
    <row r="654" spans="1:8" ht="15" x14ac:dyDescent="0.25">
      <c r="A654" s="9">
        <v>652</v>
      </c>
      <c r="B654" s="55" t="s">
        <v>1106</v>
      </c>
      <c r="C654" s="56" t="s">
        <v>760</v>
      </c>
      <c r="D654" s="56" t="s">
        <v>40</v>
      </c>
      <c r="E654" s="57">
        <v>39264</v>
      </c>
      <c r="F654" s="58">
        <f t="shared" ca="1" si="10"/>
        <v>16</v>
      </c>
      <c r="G654" s="58">
        <v>1875</v>
      </c>
      <c r="H654" s="56">
        <v>5</v>
      </c>
    </row>
    <row r="655" spans="1:8" ht="15" x14ac:dyDescent="0.25">
      <c r="A655" s="9">
        <v>653</v>
      </c>
      <c r="B655" s="55" t="s">
        <v>1107</v>
      </c>
      <c r="C655" s="56" t="s">
        <v>65</v>
      </c>
      <c r="D655" s="56" t="s">
        <v>40</v>
      </c>
      <c r="E655" s="57">
        <v>40947</v>
      </c>
      <c r="F655" s="58">
        <f t="shared" ca="1" si="10"/>
        <v>11</v>
      </c>
      <c r="G655" s="58">
        <v>2114</v>
      </c>
      <c r="H655" s="56">
        <v>8</v>
      </c>
    </row>
    <row r="656" spans="1:8" ht="15" x14ac:dyDescent="0.25">
      <c r="A656" s="9">
        <v>654</v>
      </c>
      <c r="B656" s="55" t="s">
        <v>127</v>
      </c>
      <c r="C656" s="56" t="s">
        <v>800</v>
      </c>
      <c r="D656" s="56" t="s">
        <v>40</v>
      </c>
      <c r="E656" s="57">
        <v>40274</v>
      </c>
      <c r="F656" s="58">
        <f t="shared" ca="1" si="10"/>
        <v>13</v>
      </c>
      <c r="G656" s="58">
        <v>1825</v>
      </c>
      <c r="H656" s="56">
        <v>3</v>
      </c>
    </row>
    <row r="657" spans="1:8" ht="15" x14ac:dyDescent="0.25">
      <c r="A657" s="9">
        <v>655</v>
      </c>
      <c r="B657" s="55" t="s">
        <v>583</v>
      </c>
      <c r="C657" s="56" t="s">
        <v>773</v>
      </c>
      <c r="D657" s="56" t="s">
        <v>40</v>
      </c>
      <c r="E657" s="57">
        <v>39435</v>
      </c>
      <c r="F657" s="58">
        <f t="shared" ca="1" si="10"/>
        <v>16</v>
      </c>
      <c r="G657" s="58">
        <v>1588</v>
      </c>
      <c r="H657" s="56">
        <v>5</v>
      </c>
    </row>
    <row r="658" spans="1:8" ht="15" x14ac:dyDescent="0.25">
      <c r="A658" s="9">
        <v>656</v>
      </c>
      <c r="B658" s="55" t="s">
        <v>575</v>
      </c>
      <c r="C658" s="56" t="s">
        <v>150</v>
      </c>
      <c r="D658" s="56" t="s">
        <v>40</v>
      </c>
      <c r="E658" s="57">
        <v>37404</v>
      </c>
      <c r="F658" s="58">
        <f t="shared" ca="1" si="10"/>
        <v>21</v>
      </c>
      <c r="G658" s="58">
        <v>2254</v>
      </c>
      <c r="H658" s="56">
        <v>6</v>
      </c>
    </row>
    <row r="659" spans="1:8" ht="15" x14ac:dyDescent="0.25">
      <c r="A659" s="9">
        <v>657</v>
      </c>
      <c r="B659" s="55" t="s">
        <v>535</v>
      </c>
      <c r="C659" s="56" t="s">
        <v>760</v>
      </c>
      <c r="D659" s="56" t="s">
        <v>40</v>
      </c>
      <c r="E659" s="57">
        <v>35801</v>
      </c>
      <c r="F659" s="58">
        <f t="shared" ca="1" si="10"/>
        <v>26</v>
      </c>
      <c r="G659" s="58">
        <v>1590</v>
      </c>
      <c r="H659" s="56">
        <v>5</v>
      </c>
    </row>
    <row r="660" spans="1:8" ht="15" x14ac:dyDescent="0.25">
      <c r="A660" s="9">
        <v>658</v>
      </c>
      <c r="B660" s="55" t="s">
        <v>1108</v>
      </c>
      <c r="C660" s="56" t="s">
        <v>872</v>
      </c>
      <c r="D660" s="56" t="s">
        <v>765</v>
      </c>
      <c r="E660" s="57">
        <v>40595</v>
      </c>
      <c r="F660" s="58">
        <f t="shared" ca="1" si="10"/>
        <v>12</v>
      </c>
      <c r="G660" s="58">
        <v>1168</v>
      </c>
      <c r="H660" s="56">
        <v>1</v>
      </c>
    </row>
    <row r="661" spans="1:8" ht="15" x14ac:dyDescent="0.25">
      <c r="A661" s="9">
        <v>659</v>
      </c>
      <c r="B661" s="55" t="s">
        <v>570</v>
      </c>
      <c r="C661" s="56" t="s">
        <v>65</v>
      </c>
      <c r="D661" s="56" t="s">
        <v>40</v>
      </c>
      <c r="E661" s="57">
        <v>41233</v>
      </c>
      <c r="F661" s="58">
        <f t="shared" ca="1" si="10"/>
        <v>11</v>
      </c>
      <c r="G661" s="58">
        <v>2329</v>
      </c>
      <c r="H661" s="56">
        <v>9</v>
      </c>
    </row>
    <row r="662" spans="1:8" ht="15" x14ac:dyDescent="0.25">
      <c r="A662" s="9">
        <v>660</v>
      </c>
      <c r="B662" s="55" t="s">
        <v>241</v>
      </c>
      <c r="C662" s="56" t="s">
        <v>773</v>
      </c>
      <c r="D662" s="56" t="s">
        <v>40</v>
      </c>
      <c r="E662" s="57">
        <v>36080</v>
      </c>
      <c r="F662" s="58">
        <f t="shared" ca="1" si="10"/>
        <v>25</v>
      </c>
      <c r="G662" s="58">
        <v>2423</v>
      </c>
      <c r="H662" s="56">
        <v>5</v>
      </c>
    </row>
    <row r="663" spans="1:8" ht="15" x14ac:dyDescent="0.25">
      <c r="A663" s="9">
        <v>661</v>
      </c>
      <c r="B663" s="55" t="s">
        <v>610</v>
      </c>
      <c r="C663" s="56" t="s">
        <v>800</v>
      </c>
      <c r="D663" s="56" t="s">
        <v>765</v>
      </c>
      <c r="E663" s="57">
        <v>39802</v>
      </c>
      <c r="F663" s="58">
        <f t="shared" ca="1" si="10"/>
        <v>15</v>
      </c>
      <c r="G663" s="58">
        <v>1017</v>
      </c>
      <c r="H663" s="56">
        <v>4</v>
      </c>
    </row>
    <row r="664" spans="1:8" ht="15" x14ac:dyDescent="0.25">
      <c r="A664" s="9">
        <v>662</v>
      </c>
      <c r="B664" s="55" t="s">
        <v>316</v>
      </c>
      <c r="C664" s="56" t="s">
        <v>799</v>
      </c>
      <c r="D664" s="56" t="s">
        <v>40</v>
      </c>
      <c r="E664" s="57">
        <v>36893</v>
      </c>
      <c r="F664" s="58">
        <f t="shared" ca="1" si="10"/>
        <v>23</v>
      </c>
      <c r="G664" s="58">
        <v>2385</v>
      </c>
      <c r="H664" s="56">
        <v>7</v>
      </c>
    </row>
    <row r="665" spans="1:8" ht="15" x14ac:dyDescent="0.25">
      <c r="A665" s="9">
        <v>663</v>
      </c>
      <c r="B665" s="55" t="s">
        <v>550</v>
      </c>
      <c r="C665" s="56" t="s">
        <v>150</v>
      </c>
      <c r="D665" s="56" t="s">
        <v>40</v>
      </c>
      <c r="E665" s="57">
        <v>39069</v>
      </c>
      <c r="F665" s="58">
        <f t="shared" ca="1" si="10"/>
        <v>17</v>
      </c>
      <c r="G665" s="58">
        <v>2409</v>
      </c>
      <c r="H665" s="56">
        <v>6</v>
      </c>
    </row>
    <row r="666" spans="1:8" ht="15" x14ac:dyDescent="0.25">
      <c r="A666" s="9">
        <v>664</v>
      </c>
      <c r="B666" s="55" t="s">
        <v>536</v>
      </c>
      <c r="C666" s="56" t="s">
        <v>750</v>
      </c>
      <c r="D666" s="56" t="s">
        <v>40</v>
      </c>
      <c r="E666" s="57">
        <v>39002</v>
      </c>
      <c r="F666" s="58">
        <f t="shared" ca="1" si="10"/>
        <v>17</v>
      </c>
      <c r="G666" s="58">
        <v>2050</v>
      </c>
      <c r="H666" s="56">
        <v>8</v>
      </c>
    </row>
    <row r="667" spans="1:8" ht="15" x14ac:dyDescent="0.25">
      <c r="A667" s="9">
        <v>665</v>
      </c>
      <c r="B667" s="55" t="s">
        <v>1109</v>
      </c>
      <c r="C667" s="56" t="s">
        <v>753</v>
      </c>
      <c r="D667" s="56" t="s">
        <v>757</v>
      </c>
      <c r="E667" s="57">
        <v>40054</v>
      </c>
      <c r="F667" s="58">
        <f t="shared" ca="1" si="10"/>
        <v>14</v>
      </c>
      <c r="G667" s="58">
        <v>1040</v>
      </c>
      <c r="H667" s="56">
        <v>4</v>
      </c>
    </row>
    <row r="668" spans="1:8" ht="15" x14ac:dyDescent="0.25">
      <c r="A668" s="9">
        <v>666</v>
      </c>
      <c r="B668" s="55" t="s">
        <v>507</v>
      </c>
      <c r="C668" s="56" t="s">
        <v>811</v>
      </c>
      <c r="D668" s="56" t="s">
        <v>765</v>
      </c>
      <c r="E668" s="57">
        <v>39515</v>
      </c>
      <c r="F668" s="58">
        <f t="shared" ca="1" si="10"/>
        <v>15</v>
      </c>
      <c r="G668" s="58">
        <v>1183</v>
      </c>
      <c r="H668" s="56">
        <v>3</v>
      </c>
    </row>
    <row r="669" spans="1:8" ht="15" x14ac:dyDescent="0.25">
      <c r="A669" s="9">
        <v>667</v>
      </c>
      <c r="B669" s="55" t="s">
        <v>1110</v>
      </c>
      <c r="C669" s="56" t="s">
        <v>121</v>
      </c>
      <c r="D669" s="56" t="s">
        <v>40</v>
      </c>
      <c r="E669" s="57">
        <v>40552</v>
      </c>
      <c r="F669" s="58">
        <f t="shared" ca="1" si="10"/>
        <v>13</v>
      </c>
      <c r="G669" s="58">
        <v>1932</v>
      </c>
      <c r="H669" s="56">
        <v>12</v>
      </c>
    </row>
    <row r="670" spans="1:8" ht="15" x14ac:dyDescent="0.25">
      <c r="A670" s="9">
        <v>668</v>
      </c>
      <c r="B670" s="55" t="s">
        <v>235</v>
      </c>
      <c r="C670" s="56" t="s">
        <v>760</v>
      </c>
      <c r="D670" s="56" t="s">
        <v>757</v>
      </c>
      <c r="E670" s="61">
        <v>40449</v>
      </c>
      <c r="F670" s="58">
        <f t="shared" ca="1" si="10"/>
        <v>13</v>
      </c>
      <c r="G670" s="58">
        <v>1038</v>
      </c>
      <c r="H670" s="56">
        <v>4</v>
      </c>
    </row>
    <row r="671" spans="1:8" ht="15" x14ac:dyDescent="0.25">
      <c r="A671" s="9">
        <v>669</v>
      </c>
      <c r="B671" s="55" t="s">
        <v>136</v>
      </c>
      <c r="C671" s="56" t="s">
        <v>121</v>
      </c>
      <c r="D671" s="56" t="s">
        <v>765</v>
      </c>
      <c r="E671" s="57">
        <v>37141</v>
      </c>
      <c r="F671" s="58">
        <f t="shared" ca="1" si="10"/>
        <v>22</v>
      </c>
      <c r="G671" s="58">
        <v>1075</v>
      </c>
      <c r="H671" s="56">
        <v>8</v>
      </c>
    </row>
    <row r="672" spans="1:8" ht="15" x14ac:dyDescent="0.25">
      <c r="A672" s="9">
        <v>670</v>
      </c>
      <c r="B672" s="55" t="s">
        <v>618</v>
      </c>
      <c r="C672" s="56" t="s">
        <v>750</v>
      </c>
      <c r="D672" s="56" t="s">
        <v>715</v>
      </c>
      <c r="E672" s="57">
        <v>35869</v>
      </c>
      <c r="F672" s="58">
        <f t="shared" ca="1" si="10"/>
        <v>25</v>
      </c>
      <c r="G672" s="58">
        <v>963</v>
      </c>
      <c r="H672" s="56">
        <v>5</v>
      </c>
    </row>
    <row r="673" spans="1:8" ht="15" x14ac:dyDescent="0.25">
      <c r="A673" s="9">
        <v>671</v>
      </c>
      <c r="B673" s="55" t="s">
        <v>149</v>
      </c>
      <c r="C673" s="56" t="s">
        <v>750</v>
      </c>
      <c r="D673" s="56" t="s">
        <v>40</v>
      </c>
      <c r="E673" s="57">
        <v>39153</v>
      </c>
      <c r="F673" s="58">
        <f t="shared" ca="1" si="10"/>
        <v>16</v>
      </c>
      <c r="G673" s="58">
        <v>2170</v>
      </c>
      <c r="H673" s="56">
        <v>1</v>
      </c>
    </row>
    <row r="674" spans="1:8" ht="15" x14ac:dyDescent="0.25">
      <c r="A674" s="9">
        <v>672</v>
      </c>
      <c r="B674" s="55" t="s">
        <v>96</v>
      </c>
      <c r="C674" s="56" t="s">
        <v>65</v>
      </c>
      <c r="D674" s="56" t="s">
        <v>757</v>
      </c>
      <c r="E674" s="57">
        <v>40468</v>
      </c>
      <c r="F674" s="58">
        <f t="shared" ca="1" si="10"/>
        <v>13</v>
      </c>
      <c r="G674" s="58">
        <v>1011</v>
      </c>
      <c r="H674" s="56">
        <v>2</v>
      </c>
    </row>
    <row r="675" spans="1:8" ht="15" x14ac:dyDescent="0.25">
      <c r="A675" s="9">
        <v>673</v>
      </c>
      <c r="B675" s="55" t="s">
        <v>1111</v>
      </c>
      <c r="C675" s="56" t="s">
        <v>121</v>
      </c>
      <c r="D675" s="56" t="s">
        <v>757</v>
      </c>
      <c r="E675" s="57">
        <v>39592</v>
      </c>
      <c r="F675" s="58">
        <f t="shared" ca="1" si="10"/>
        <v>15</v>
      </c>
      <c r="G675" s="58">
        <v>812</v>
      </c>
      <c r="H675" s="56">
        <v>3</v>
      </c>
    </row>
    <row r="676" spans="1:8" ht="15" x14ac:dyDescent="0.25">
      <c r="A676" s="9">
        <v>674</v>
      </c>
      <c r="B676" s="55" t="s">
        <v>1112</v>
      </c>
      <c r="C676" s="56" t="s">
        <v>800</v>
      </c>
      <c r="D676" s="56" t="s">
        <v>757</v>
      </c>
      <c r="E676" s="57">
        <v>39922</v>
      </c>
      <c r="F676" s="58">
        <f t="shared" ca="1" si="10"/>
        <v>14</v>
      </c>
      <c r="G676" s="58">
        <v>964</v>
      </c>
      <c r="H676" s="56">
        <v>5</v>
      </c>
    </row>
    <row r="677" spans="1:8" ht="15" x14ac:dyDescent="0.25">
      <c r="A677" s="9">
        <v>675</v>
      </c>
      <c r="B677" s="55" t="s">
        <v>37</v>
      </c>
      <c r="C677" s="56" t="s">
        <v>768</v>
      </c>
      <c r="D677" s="56" t="s">
        <v>40</v>
      </c>
      <c r="E677" s="57">
        <v>36393</v>
      </c>
      <c r="F677" s="58">
        <f t="shared" ca="1" si="10"/>
        <v>24</v>
      </c>
      <c r="G677" s="58">
        <v>2194</v>
      </c>
      <c r="H677" s="56">
        <v>9</v>
      </c>
    </row>
    <row r="678" spans="1:8" ht="15" x14ac:dyDescent="0.25">
      <c r="A678" s="9">
        <v>676</v>
      </c>
      <c r="B678" s="55" t="s">
        <v>1113</v>
      </c>
      <c r="C678" s="56" t="s">
        <v>768</v>
      </c>
      <c r="D678" s="56" t="s">
        <v>757</v>
      </c>
      <c r="E678" s="57">
        <v>37404</v>
      </c>
      <c r="F678" s="58">
        <f t="shared" ca="1" si="10"/>
        <v>21</v>
      </c>
      <c r="G678" s="58">
        <v>928</v>
      </c>
      <c r="H678" s="56">
        <v>1</v>
      </c>
    </row>
    <row r="679" spans="1:8" ht="15" x14ac:dyDescent="0.25">
      <c r="A679" s="9">
        <v>677</v>
      </c>
      <c r="B679" s="55" t="s">
        <v>381</v>
      </c>
      <c r="C679" s="56" t="s">
        <v>743</v>
      </c>
      <c r="D679" s="56" t="s">
        <v>40</v>
      </c>
      <c r="E679" s="57">
        <v>36898</v>
      </c>
      <c r="F679" s="58">
        <f t="shared" ca="1" si="10"/>
        <v>23</v>
      </c>
      <c r="G679" s="58">
        <v>1760</v>
      </c>
      <c r="H679" s="56">
        <v>6</v>
      </c>
    </row>
    <row r="680" spans="1:8" ht="15" x14ac:dyDescent="0.25">
      <c r="A680" s="9">
        <v>678</v>
      </c>
      <c r="B680" s="55" t="s">
        <v>134</v>
      </c>
      <c r="C680" s="56" t="s">
        <v>753</v>
      </c>
      <c r="D680" s="56" t="s">
        <v>40</v>
      </c>
      <c r="E680" s="57">
        <v>39199</v>
      </c>
      <c r="F680" s="58">
        <f t="shared" ca="1" si="10"/>
        <v>16</v>
      </c>
      <c r="G680" s="58">
        <v>2257</v>
      </c>
      <c r="H680" s="56">
        <v>8</v>
      </c>
    </row>
    <row r="681" spans="1:8" ht="15" x14ac:dyDescent="0.25">
      <c r="A681" s="9">
        <v>679</v>
      </c>
      <c r="B681" s="55" t="s">
        <v>1114</v>
      </c>
      <c r="C681" s="56" t="s">
        <v>750</v>
      </c>
      <c r="D681" s="56" t="s">
        <v>40</v>
      </c>
      <c r="E681" s="57">
        <v>38902</v>
      </c>
      <c r="F681" s="58">
        <f t="shared" ca="1" si="10"/>
        <v>17</v>
      </c>
      <c r="G681" s="58">
        <v>1953</v>
      </c>
      <c r="H681" s="56">
        <v>13</v>
      </c>
    </row>
    <row r="682" spans="1:8" ht="15" x14ac:dyDescent="0.25">
      <c r="A682" s="9">
        <v>680</v>
      </c>
      <c r="B682" s="55" t="s">
        <v>312</v>
      </c>
      <c r="C682" s="56" t="s">
        <v>760</v>
      </c>
      <c r="D682" s="56" t="s">
        <v>40</v>
      </c>
      <c r="E682" s="57">
        <v>38146</v>
      </c>
      <c r="F682" s="58">
        <f t="shared" ca="1" si="10"/>
        <v>19</v>
      </c>
      <c r="G682" s="58">
        <v>2224</v>
      </c>
      <c r="H682" s="56">
        <v>10</v>
      </c>
    </row>
    <row r="683" spans="1:8" ht="15" x14ac:dyDescent="0.25">
      <c r="A683" s="9">
        <v>681</v>
      </c>
      <c r="B683" s="55" t="s">
        <v>483</v>
      </c>
      <c r="C683" s="56" t="s">
        <v>750</v>
      </c>
      <c r="D683" s="56" t="s">
        <v>40</v>
      </c>
      <c r="E683" s="57">
        <v>40521</v>
      </c>
      <c r="F683" s="58">
        <f t="shared" ca="1" si="10"/>
        <v>13</v>
      </c>
      <c r="G683" s="58">
        <v>2299</v>
      </c>
      <c r="H683" s="56">
        <v>12</v>
      </c>
    </row>
    <row r="684" spans="1:8" ht="15" x14ac:dyDescent="0.25">
      <c r="A684" s="9">
        <v>682</v>
      </c>
      <c r="B684" s="55" t="s">
        <v>1115</v>
      </c>
      <c r="C684" s="56" t="s">
        <v>768</v>
      </c>
      <c r="D684" s="56" t="s">
        <v>40</v>
      </c>
      <c r="E684" s="57">
        <v>39807</v>
      </c>
      <c r="F684" s="58">
        <f t="shared" ca="1" si="10"/>
        <v>15</v>
      </c>
      <c r="G684" s="58">
        <v>1983</v>
      </c>
      <c r="H684" s="56">
        <v>2</v>
      </c>
    </row>
    <row r="685" spans="1:8" ht="15" x14ac:dyDescent="0.25">
      <c r="A685" s="9">
        <v>683</v>
      </c>
      <c r="B685" s="55" t="s">
        <v>210</v>
      </c>
      <c r="C685" s="56" t="s">
        <v>760</v>
      </c>
      <c r="D685" s="56" t="s">
        <v>40</v>
      </c>
      <c r="E685" s="57">
        <v>39472</v>
      </c>
      <c r="F685" s="58">
        <f t="shared" ca="1" si="10"/>
        <v>16</v>
      </c>
      <c r="G685" s="58">
        <v>2135</v>
      </c>
      <c r="H685" s="56">
        <v>13</v>
      </c>
    </row>
    <row r="686" spans="1:8" ht="15" x14ac:dyDescent="0.25">
      <c r="A686" s="9">
        <v>684</v>
      </c>
      <c r="B686" s="55" t="s">
        <v>1116</v>
      </c>
      <c r="C686" s="56" t="s">
        <v>852</v>
      </c>
      <c r="D686" s="56" t="s">
        <v>40</v>
      </c>
      <c r="E686" s="57">
        <v>39388</v>
      </c>
      <c r="F686" s="58">
        <f t="shared" ca="1" si="10"/>
        <v>16</v>
      </c>
      <c r="G686" s="58">
        <v>2347</v>
      </c>
      <c r="H686" s="56">
        <v>5</v>
      </c>
    </row>
    <row r="687" spans="1:8" ht="15" x14ac:dyDescent="0.25">
      <c r="A687" s="9">
        <v>685</v>
      </c>
      <c r="B687" s="55" t="s">
        <v>1117</v>
      </c>
      <c r="C687" s="56" t="s">
        <v>753</v>
      </c>
      <c r="D687" s="56" t="s">
        <v>40</v>
      </c>
      <c r="E687" s="57">
        <v>39326</v>
      </c>
      <c r="F687" s="58">
        <f t="shared" ca="1" si="10"/>
        <v>16</v>
      </c>
      <c r="G687" s="58">
        <v>1979</v>
      </c>
      <c r="H687" s="56">
        <v>10</v>
      </c>
    </row>
    <row r="688" spans="1:8" ht="15" x14ac:dyDescent="0.25">
      <c r="A688" s="9">
        <v>686</v>
      </c>
      <c r="B688" s="55" t="s">
        <v>113</v>
      </c>
      <c r="C688" s="56" t="s">
        <v>760</v>
      </c>
      <c r="D688" s="56" t="s">
        <v>40</v>
      </c>
      <c r="E688" s="57">
        <v>35830</v>
      </c>
      <c r="F688" s="58">
        <f t="shared" ca="1" si="10"/>
        <v>25</v>
      </c>
      <c r="G688" s="58">
        <v>1733</v>
      </c>
      <c r="H688" s="56">
        <v>3</v>
      </c>
    </row>
    <row r="689" spans="1:8" ht="15" x14ac:dyDescent="0.25">
      <c r="A689" s="9">
        <v>687</v>
      </c>
      <c r="B689" s="55" t="s">
        <v>467</v>
      </c>
      <c r="C689" s="56" t="s">
        <v>118</v>
      </c>
      <c r="D689" s="56" t="s">
        <v>757</v>
      </c>
      <c r="E689" s="57">
        <v>38854</v>
      </c>
      <c r="F689" s="58">
        <f t="shared" ca="1" si="10"/>
        <v>17</v>
      </c>
      <c r="G689" s="58">
        <v>656</v>
      </c>
      <c r="H689" s="56">
        <v>2</v>
      </c>
    </row>
    <row r="690" spans="1:8" ht="15" x14ac:dyDescent="0.25">
      <c r="A690" s="9">
        <v>688</v>
      </c>
      <c r="B690" s="55" t="s">
        <v>632</v>
      </c>
      <c r="C690" s="56" t="s">
        <v>800</v>
      </c>
      <c r="D690" s="56" t="s">
        <v>757</v>
      </c>
      <c r="E690" s="57">
        <v>35940</v>
      </c>
      <c r="F690" s="58">
        <f t="shared" ca="1" si="10"/>
        <v>25</v>
      </c>
      <c r="G690" s="58">
        <v>713</v>
      </c>
      <c r="H690" s="56">
        <v>4</v>
      </c>
    </row>
    <row r="691" spans="1:8" ht="15" x14ac:dyDescent="0.25">
      <c r="A691" s="9">
        <v>689</v>
      </c>
      <c r="B691" s="55" t="s">
        <v>669</v>
      </c>
      <c r="C691" s="56" t="s">
        <v>768</v>
      </c>
      <c r="D691" s="56" t="s">
        <v>757</v>
      </c>
      <c r="E691" s="57">
        <v>39742</v>
      </c>
      <c r="F691" s="58">
        <f t="shared" ca="1" si="10"/>
        <v>15</v>
      </c>
      <c r="G691" s="58">
        <v>905</v>
      </c>
      <c r="H691" s="56">
        <v>5</v>
      </c>
    </row>
    <row r="692" spans="1:8" ht="15" x14ac:dyDescent="0.25">
      <c r="A692" s="9">
        <v>690</v>
      </c>
      <c r="B692" s="55" t="s">
        <v>1118</v>
      </c>
      <c r="C692" s="56" t="s">
        <v>65</v>
      </c>
      <c r="D692" s="56" t="s">
        <v>757</v>
      </c>
      <c r="E692" s="57">
        <v>41116</v>
      </c>
      <c r="F692" s="58">
        <f t="shared" ca="1" si="10"/>
        <v>11</v>
      </c>
      <c r="G692" s="58">
        <v>983</v>
      </c>
      <c r="H692" s="56">
        <v>5</v>
      </c>
    </row>
    <row r="693" spans="1:8" ht="15" x14ac:dyDescent="0.25">
      <c r="A693" s="9">
        <v>691</v>
      </c>
      <c r="B693" s="55" t="s">
        <v>1119</v>
      </c>
      <c r="C693" s="56" t="s">
        <v>750</v>
      </c>
      <c r="D693" s="56" t="s">
        <v>40</v>
      </c>
      <c r="E693" s="57">
        <v>41157</v>
      </c>
      <c r="F693" s="58">
        <f t="shared" ca="1" si="10"/>
        <v>11</v>
      </c>
      <c r="G693" s="58">
        <v>1688</v>
      </c>
      <c r="H693" s="56">
        <v>4</v>
      </c>
    </row>
    <row r="694" spans="1:8" ht="15" x14ac:dyDescent="0.25">
      <c r="A694" s="9">
        <v>692</v>
      </c>
      <c r="B694" s="55" t="s">
        <v>594</v>
      </c>
      <c r="C694" s="56" t="s">
        <v>768</v>
      </c>
      <c r="D694" s="56" t="s">
        <v>765</v>
      </c>
      <c r="E694" s="61">
        <v>40421</v>
      </c>
      <c r="F694" s="58">
        <f t="shared" ca="1" si="10"/>
        <v>13</v>
      </c>
      <c r="G694" s="58">
        <v>1011</v>
      </c>
      <c r="H694" s="56">
        <v>7</v>
      </c>
    </row>
    <row r="695" spans="1:8" ht="15" x14ac:dyDescent="0.25">
      <c r="A695" s="9">
        <v>693</v>
      </c>
      <c r="B695" s="55" t="s">
        <v>664</v>
      </c>
      <c r="C695" s="56" t="s">
        <v>799</v>
      </c>
      <c r="D695" s="56" t="s">
        <v>40</v>
      </c>
      <c r="E695" s="57">
        <v>39414</v>
      </c>
      <c r="F695" s="58">
        <f t="shared" ca="1" si="10"/>
        <v>16</v>
      </c>
      <c r="G695" s="58">
        <v>2230</v>
      </c>
      <c r="H695" s="56">
        <v>3</v>
      </c>
    </row>
    <row r="696" spans="1:8" ht="15" x14ac:dyDescent="0.25">
      <c r="A696" s="9">
        <v>694</v>
      </c>
      <c r="B696" s="55" t="s">
        <v>1120</v>
      </c>
      <c r="C696" s="56" t="s">
        <v>768</v>
      </c>
      <c r="D696" s="56" t="s">
        <v>40</v>
      </c>
      <c r="E696" s="57">
        <v>39673</v>
      </c>
      <c r="F696" s="58">
        <f t="shared" ca="1" si="10"/>
        <v>15</v>
      </c>
      <c r="G696" s="58">
        <v>1984</v>
      </c>
      <c r="H696" s="56">
        <v>11</v>
      </c>
    </row>
    <row r="697" spans="1:8" ht="15" x14ac:dyDescent="0.25">
      <c r="A697" s="9">
        <v>695</v>
      </c>
      <c r="B697" s="55" t="s">
        <v>474</v>
      </c>
      <c r="C697" s="56" t="s">
        <v>773</v>
      </c>
      <c r="D697" s="56" t="s">
        <v>40</v>
      </c>
      <c r="E697" s="57">
        <v>38914</v>
      </c>
      <c r="F697" s="58">
        <f t="shared" ca="1" si="10"/>
        <v>17</v>
      </c>
      <c r="G697" s="58">
        <v>2138</v>
      </c>
      <c r="H697" s="56">
        <v>7</v>
      </c>
    </row>
    <row r="698" spans="1:8" ht="15" x14ac:dyDescent="0.25">
      <c r="A698" s="9">
        <v>696</v>
      </c>
      <c r="B698" s="55" t="s">
        <v>318</v>
      </c>
      <c r="C698" s="56" t="s">
        <v>750</v>
      </c>
      <c r="D698" s="56" t="s">
        <v>757</v>
      </c>
      <c r="E698" s="57">
        <v>37082</v>
      </c>
      <c r="F698" s="58">
        <f t="shared" ca="1" si="10"/>
        <v>22</v>
      </c>
      <c r="G698" s="58">
        <v>743</v>
      </c>
      <c r="H698" s="56">
        <v>2</v>
      </c>
    </row>
    <row r="699" spans="1:8" ht="15" x14ac:dyDescent="0.25">
      <c r="A699" s="9">
        <v>697</v>
      </c>
      <c r="B699" s="55" t="s">
        <v>176</v>
      </c>
      <c r="C699" s="56" t="s">
        <v>800</v>
      </c>
      <c r="D699" s="56" t="s">
        <v>40</v>
      </c>
      <c r="E699" s="57">
        <v>40575</v>
      </c>
      <c r="F699" s="58">
        <f t="shared" ca="1" si="10"/>
        <v>12</v>
      </c>
      <c r="G699" s="58">
        <v>2391</v>
      </c>
      <c r="H699" s="56">
        <v>7</v>
      </c>
    </row>
    <row r="700" spans="1:8" ht="15" x14ac:dyDescent="0.25">
      <c r="A700" s="9">
        <v>698</v>
      </c>
      <c r="B700" s="55" t="s">
        <v>648</v>
      </c>
      <c r="C700" s="56" t="s">
        <v>760</v>
      </c>
      <c r="D700" s="56" t="s">
        <v>40</v>
      </c>
      <c r="E700" s="57">
        <v>38990</v>
      </c>
      <c r="F700" s="58">
        <f t="shared" ca="1" si="10"/>
        <v>17</v>
      </c>
      <c r="G700" s="58">
        <v>1681</v>
      </c>
      <c r="H700" s="56">
        <v>12</v>
      </c>
    </row>
    <row r="701" spans="1:8" ht="15" x14ac:dyDescent="0.25">
      <c r="A701" s="9">
        <v>699</v>
      </c>
      <c r="B701" s="55" t="s">
        <v>1121</v>
      </c>
      <c r="C701" s="56" t="s">
        <v>121</v>
      </c>
      <c r="D701" s="56" t="s">
        <v>765</v>
      </c>
      <c r="E701" s="57">
        <v>36094</v>
      </c>
      <c r="F701" s="58">
        <f t="shared" ca="1" si="10"/>
        <v>25</v>
      </c>
      <c r="G701" s="58">
        <v>1077</v>
      </c>
      <c r="H701" s="56">
        <v>4</v>
      </c>
    </row>
    <row r="702" spans="1:8" ht="15" x14ac:dyDescent="0.25">
      <c r="A702" s="9">
        <v>700</v>
      </c>
      <c r="B702" s="55" t="s">
        <v>1121</v>
      </c>
      <c r="C702" s="56" t="s">
        <v>768</v>
      </c>
      <c r="D702" s="56" t="s">
        <v>40</v>
      </c>
      <c r="E702" s="57">
        <v>39519</v>
      </c>
      <c r="F702" s="58">
        <f t="shared" ca="1" si="10"/>
        <v>15</v>
      </c>
      <c r="G702" s="58">
        <v>2029</v>
      </c>
      <c r="H702" s="56">
        <v>6</v>
      </c>
    </row>
    <row r="703" spans="1:8" ht="15" x14ac:dyDescent="0.25">
      <c r="A703" s="9">
        <v>701</v>
      </c>
      <c r="B703" s="55" t="s">
        <v>1122</v>
      </c>
      <c r="C703" s="56" t="s">
        <v>760</v>
      </c>
      <c r="D703" s="56" t="s">
        <v>40</v>
      </c>
      <c r="E703" s="57">
        <v>39403</v>
      </c>
      <c r="F703" s="58">
        <f t="shared" ca="1" si="10"/>
        <v>16</v>
      </c>
      <c r="G703" s="58">
        <v>2436</v>
      </c>
      <c r="H703" s="56">
        <v>3</v>
      </c>
    </row>
    <row r="704" spans="1:8" ht="15" x14ac:dyDescent="0.25">
      <c r="A704" s="9">
        <v>702</v>
      </c>
      <c r="B704" s="55" t="s">
        <v>663</v>
      </c>
      <c r="C704" s="56" t="s">
        <v>790</v>
      </c>
      <c r="D704" s="56" t="s">
        <v>765</v>
      </c>
      <c r="E704" s="57">
        <v>39735</v>
      </c>
      <c r="F704" s="58">
        <f t="shared" ca="1" si="10"/>
        <v>15</v>
      </c>
      <c r="G704" s="58">
        <v>1102</v>
      </c>
      <c r="H704" s="56">
        <v>8</v>
      </c>
    </row>
    <row r="705" spans="1:8" ht="15" x14ac:dyDescent="0.25">
      <c r="A705" s="9">
        <v>703</v>
      </c>
      <c r="B705" s="55" t="s">
        <v>656</v>
      </c>
      <c r="C705" s="56" t="s">
        <v>760</v>
      </c>
      <c r="D705" s="56" t="s">
        <v>40</v>
      </c>
      <c r="E705" s="57">
        <v>37866</v>
      </c>
      <c r="F705" s="58">
        <f t="shared" ca="1" si="10"/>
        <v>20</v>
      </c>
      <c r="G705" s="58">
        <v>2342</v>
      </c>
      <c r="H705" s="56">
        <v>8</v>
      </c>
    </row>
    <row r="706" spans="1:8" ht="15" x14ac:dyDescent="0.25">
      <c r="A706" s="9">
        <v>704</v>
      </c>
      <c r="B706" s="55" t="s">
        <v>152</v>
      </c>
      <c r="C706" s="56" t="s">
        <v>790</v>
      </c>
      <c r="D706" s="56" t="s">
        <v>40</v>
      </c>
      <c r="E706" s="57">
        <v>40765</v>
      </c>
      <c r="F706" s="58">
        <f t="shared" ca="1" si="10"/>
        <v>12</v>
      </c>
      <c r="G706" s="58">
        <v>2433</v>
      </c>
      <c r="H706" s="56">
        <v>1</v>
      </c>
    </row>
    <row r="707" spans="1:8" ht="15" x14ac:dyDescent="0.25">
      <c r="A707" s="9">
        <v>705</v>
      </c>
      <c r="B707" s="55" t="s">
        <v>1123</v>
      </c>
      <c r="C707" s="56" t="s">
        <v>872</v>
      </c>
      <c r="D707" s="56" t="s">
        <v>40</v>
      </c>
      <c r="E707" s="57">
        <v>39447</v>
      </c>
      <c r="F707" s="58">
        <f t="shared" ref="F707:F743" ca="1" si="11">DATEDIF(E707,TODAY(),"Y")</f>
        <v>16</v>
      </c>
      <c r="G707" s="58">
        <v>1645</v>
      </c>
      <c r="H707" s="56">
        <v>4</v>
      </c>
    </row>
    <row r="708" spans="1:8" ht="15" x14ac:dyDescent="0.25">
      <c r="A708" s="9">
        <v>706</v>
      </c>
      <c r="B708" s="55" t="s">
        <v>1124</v>
      </c>
      <c r="C708" s="56" t="s">
        <v>773</v>
      </c>
      <c r="D708" s="56" t="s">
        <v>40</v>
      </c>
      <c r="E708" s="61">
        <v>40536</v>
      </c>
      <c r="F708" s="58">
        <f t="shared" ca="1" si="11"/>
        <v>13</v>
      </c>
      <c r="G708" s="58">
        <v>2313</v>
      </c>
      <c r="H708" s="56">
        <v>8</v>
      </c>
    </row>
    <row r="709" spans="1:8" ht="15" x14ac:dyDescent="0.25">
      <c r="A709" s="9">
        <v>707</v>
      </c>
      <c r="B709" s="55" t="s">
        <v>1125</v>
      </c>
      <c r="C709" s="56" t="s">
        <v>121</v>
      </c>
      <c r="D709" s="56" t="s">
        <v>765</v>
      </c>
      <c r="E709" s="57">
        <v>37166</v>
      </c>
      <c r="F709" s="58">
        <f t="shared" ca="1" si="11"/>
        <v>22</v>
      </c>
      <c r="G709" s="58">
        <v>1031</v>
      </c>
      <c r="H709" s="56">
        <v>4</v>
      </c>
    </row>
    <row r="710" spans="1:8" ht="15" x14ac:dyDescent="0.25">
      <c r="A710" s="9">
        <v>708</v>
      </c>
      <c r="B710" s="55" t="s">
        <v>1126</v>
      </c>
      <c r="C710" s="56" t="s">
        <v>800</v>
      </c>
      <c r="D710" s="56" t="s">
        <v>757</v>
      </c>
      <c r="E710" s="57">
        <v>40273</v>
      </c>
      <c r="F710" s="58">
        <f t="shared" ca="1" si="11"/>
        <v>13</v>
      </c>
      <c r="G710" s="58">
        <v>666</v>
      </c>
      <c r="H710" s="56">
        <v>5</v>
      </c>
    </row>
    <row r="711" spans="1:8" ht="15" x14ac:dyDescent="0.25">
      <c r="A711" s="9">
        <v>709</v>
      </c>
      <c r="B711" s="55" t="s">
        <v>667</v>
      </c>
      <c r="C711" s="56" t="s">
        <v>773</v>
      </c>
      <c r="D711" s="56" t="s">
        <v>40</v>
      </c>
      <c r="E711" s="57">
        <v>36619</v>
      </c>
      <c r="F711" s="58">
        <f t="shared" ca="1" si="11"/>
        <v>23</v>
      </c>
      <c r="G711" s="58">
        <v>2001</v>
      </c>
      <c r="H711" s="56">
        <v>7</v>
      </c>
    </row>
    <row r="712" spans="1:8" ht="15" x14ac:dyDescent="0.25">
      <c r="A712" s="9">
        <v>710</v>
      </c>
      <c r="B712" s="55" t="s">
        <v>1127</v>
      </c>
      <c r="C712" s="56" t="s">
        <v>768</v>
      </c>
      <c r="D712" s="56" t="s">
        <v>40</v>
      </c>
      <c r="E712" s="57">
        <v>39446</v>
      </c>
      <c r="F712" s="58">
        <f t="shared" ca="1" si="11"/>
        <v>16</v>
      </c>
      <c r="G712" s="58">
        <v>2289</v>
      </c>
      <c r="H712" s="56">
        <v>8</v>
      </c>
    </row>
    <row r="713" spans="1:8" ht="15" x14ac:dyDescent="0.25">
      <c r="A713" s="9">
        <v>711</v>
      </c>
      <c r="B713" s="55" t="s">
        <v>683</v>
      </c>
      <c r="C713" s="56" t="s">
        <v>768</v>
      </c>
      <c r="D713" s="56" t="s">
        <v>40</v>
      </c>
      <c r="E713" s="57">
        <v>40208</v>
      </c>
      <c r="F713" s="58">
        <f t="shared" ca="1" si="11"/>
        <v>13</v>
      </c>
      <c r="G713" s="58">
        <v>1723</v>
      </c>
      <c r="H713" s="56">
        <v>10</v>
      </c>
    </row>
    <row r="714" spans="1:8" ht="15" x14ac:dyDescent="0.25">
      <c r="A714" s="9">
        <v>712</v>
      </c>
      <c r="B714" s="55" t="s">
        <v>1128</v>
      </c>
      <c r="C714" s="56" t="s">
        <v>800</v>
      </c>
      <c r="D714" s="56" t="s">
        <v>757</v>
      </c>
      <c r="E714" s="57">
        <v>39094</v>
      </c>
      <c r="F714" s="58">
        <f t="shared" ca="1" si="11"/>
        <v>17</v>
      </c>
      <c r="G714" s="58">
        <v>855</v>
      </c>
      <c r="H714" s="56">
        <v>2</v>
      </c>
    </row>
    <row r="715" spans="1:8" ht="15" x14ac:dyDescent="0.25">
      <c r="A715" s="9">
        <v>713</v>
      </c>
      <c r="B715" s="55" t="s">
        <v>247</v>
      </c>
      <c r="C715" s="56" t="s">
        <v>760</v>
      </c>
      <c r="D715" s="56" t="s">
        <v>40</v>
      </c>
      <c r="E715" s="57">
        <v>36707</v>
      </c>
      <c r="F715" s="58">
        <f t="shared" ca="1" si="11"/>
        <v>23</v>
      </c>
      <c r="G715" s="58">
        <v>2386</v>
      </c>
      <c r="H715" s="56">
        <v>12</v>
      </c>
    </row>
    <row r="716" spans="1:8" ht="15" x14ac:dyDescent="0.25">
      <c r="A716" s="9">
        <v>714</v>
      </c>
      <c r="B716" s="55" t="s">
        <v>366</v>
      </c>
      <c r="C716" s="56" t="s">
        <v>150</v>
      </c>
      <c r="D716" s="56" t="s">
        <v>40</v>
      </c>
      <c r="E716" s="57">
        <v>36764</v>
      </c>
      <c r="F716" s="58">
        <f t="shared" ca="1" si="11"/>
        <v>23</v>
      </c>
      <c r="G716" s="58">
        <v>2269</v>
      </c>
      <c r="H716" s="56">
        <v>3</v>
      </c>
    </row>
    <row r="717" spans="1:8" ht="15" x14ac:dyDescent="0.25">
      <c r="A717" s="9">
        <v>715</v>
      </c>
      <c r="B717" s="55" t="s">
        <v>493</v>
      </c>
      <c r="C717" s="56" t="s">
        <v>800</v>
      </c>
      <c r="D717" s="56" t="s">
        <v>40</v>
      </c>
      <c r="E717" s="57">
        <v>39588</v>
      </c>
      <c r="F717" s="58">
        <f t="shared" ca="1" si="11"/>
        <v>15</v>
      </c>
      <c r="G717" s="58">
        <v>1926</v>
      </c>
      <c r="H717" s="56">
        <v>8</v>
      </c>
    </row>
    <row r="718" spans="1:8" ht="15" x14ac:dyDescent="0.25">
      <c r="A718" s="9">
        <v>716</v>
      </c>
      <c r="B718" s="55" t="s">
        <v>659</v>
      </c>
      <c r="C718" s="56" t="s">
        <v>150</v>
      </c>
      <c r="D718" s="56" t="s">
        <v>40</v>
      </c>
      <c r="E718" s="57">
        <v>36260</v>
      </c>
      <c r="F718" s="58">
        <f t="shared" ca="1" si="11"/>
        <v>24</v>
      </c>
      <c r="G718" s="58">
        <v>1947</v>
      </c>
      <c r="H718" s="56">
        <v>4</v>
      </c>
    </row>
    <row r="719" spans="1:8" ht="15" x14ac:dyDescent="0.25">
      <c r="A719" s="9">
        <v>717</v>
      </c>
      <c r="B719" s="55" t="s">
        <v>485</v>
      </c>
      <c r="C719" s="56" t="s">
        <v>750</v>
      </c>
      <c r="D719" s="56" t="s">
        <v>757</v>
      </c>
      <c r="E719" s="57">
        <v>35806</v>
      </c>
      <c r="F719" s="58">
        <f t="shared" ca="1" si="11"/>
        <v>26</v>
      </c>
      <c r="G719" s="58">
        <v>952</v>
      </c>
      <c r="H719" s="56">
        <v>4</v>
      </c>
    </row>
    <row r="720" spans="1:8" ht="15" x14ac:dyDescent="0.25">
      <c r="A720" s="9">
        <v>718</v>
      </c>
      <c r="B720" s="55" t="s">
        <v>46</v>
      </c>
      <c r="C720" s="56" t="s">
        <v>768</v>
      </c>
      <c r="D720" s="56" t="s">
        <v>757</v>
      </c>
      <c r="E720" s="61">
        <v>40404</v>
      </c>
      <c r="F720" s="58">
        <f t="shared" ca="1" si="11"/>
        <v>13</v>
      </c>
      <c r="G720" s="58">
        <v>764</v>
      </c>
      <c r="H720" s="56">
        <v>2</v>
      </c>
    </row>
    <row r="721" spans="1:11" ht="15" x14ac:dyDescent="0.25">
      <c r="A721" s="9">
        <v>719</v>
      </c>
      <c r="B721" s="55" t="s">
        <v>413</v>
      </c>
      <c r="C721" s="56" t="s">
        <v>773</v>
      </c>
      <c r="D721" s="56" t="s">
        <v>40</v>
      </c>
      <c r="E721" s="57">
        <v>40018</v>
      </c>
      <c r="F721" s="58">
        <f t="shared" ca="1" si="11"/>
        <v>14</v>
      </c>
      <c r="G721" s="58">
        <v>1530</v>
      </c>
      <c r="H721" s="56">
        <v>3</v>
      </c>
    </row>
    <row r="722" spans="1:11" ht="15" x14ac:dyDescent="0.25">
      <c r="A722" s="9">
        <v>720</v>
      </c>
      <c r="B722" s="55" t="s">
        <v>1129</v>
      </c>
      <c r="C722" s="56" t="s">
        <v>150</v>
      </c>
      <c r="D722" s="56" t="s">
        <v>40</v>
      </c>
      <c r="E722" s="57">
        <v>41136</v>
      </c>
      <c r="F722" s="58">
        <f t="shared" ca="1" si="11"/>
        <v>11</v>
      </c>
      <c r="G722" s="58">
        <v>1573</v>
      </c>
      <c r="H722" s="56">
        <v>1</v>
      </c>
    </row>
    <row r="723" spans="1:11" ht="15" x14ac:dyDescent="0.25">
      <c r="A723" s="9">
        <v>721</v>
      </c>
      <c r="B723" s="55" t="s">
        <v>1130</v>
      </c>
      <c r="C723" s="56" t="s">
        <v>760</v>
      </c>
      <c r="D723" s="56" t="s">
        <v>757</v>
      </c>
      <c r="E723" s="57">
        <v>35997</v>
      </c>
      <c r="F723" s="58">
        <f t="shared" ca="1" si="11"/>
        <v>25</v>
      </c>
      <c r="G723" s="58">
        <v>808</v>
      </c>
      <c r="H723" s="56">
        <v>5</v>
      </c>
    </row>
    <row r="724" spans="1:11" ht="15" x14ac:dyDescent="0.25">
      <c r="A724" s="9">
        <v>722</v>
      </c>
      <c r="B724" s="55" t="s">
        <v>348</v>
      </c>
      <c r="C724" s="56" t="s">
        <v>768</v>
      </c>
      <c r="D724" s="56" t="s">
        <v>40</v>
      </c>
      <c r="E724" s="57">
        <v>40765</v>
      </c>
      <c r="F724" s="58">
        <f t="shared" ca="1" si="11"/>
        <v>12</v>
      </c>
      <c r="G724" s="58">
        <v>2017</v>
      </c>
      <c r="H724" s="56">
        <v>12</v>
      </c>
    </row>
    <row r="725" spans="1:11" ht="15" x14ac:dyDescent="0.25">
      <c r="A725" s="9">
        <v>723</v>
      </c>
      <c r="B725" s="55" t="s">
        <v>1131</v>
      </c>
      <c r="C725" s="56" t="s">
        <v>790</v>
      </c>
      <c r="D725" s="56" t="s">
        <v>757</v>
      </c>
      <c r="E725" s="57">
        <v>40591</v>
      </c>
      <c r="F725" s="58">
        <f t="shared" ca="1" si="11"/>
        <v>12</v>
      </c>
      <c r="G725" s="58">
        <v>852</v>
      </c>
      <c r="H725" s="56">
        <v>2</v>
      </c>
    </row>
    <row r="726" spans="1:11" ht="15" x14ac:dyDescent="0.25">
      <c r="A726" s="9">
        <v>724</v>
      </c>
      <c r="B726" s="55" t="s">
        <v>1132</v>
      </c>
      <c r="C726" s="56" t="s">
        <v>760</v>
      </c>
      <c r="D726" s="56" t="s">
        <v>757</v>
      </c>
      <c r="E726" s="61">
        <v>40680</v>
      </c>
      <c r="F726" s="58">
        <f t="shared" ca="1" si="11"/>
        <v>12</v>
      </c>
      <c r="G726" s="58">
        <v>888</v>
      </c>
      <c r="H726" s="56">
        <v>2</v>
      </c>
      <c r="J726" s="64"/>
      <c r="K726" s="65"/>
    </row>
    <row r="727" spans="1:11" ht="15" x14ac:dyDescent="0.25">
      <c r="A727" s="9">
        <v>725</v>
      </c>
      <c r="B727" s="55" t="s">
        <v>1133</v>
      </c>
      <c r="C727" s="56" t="s">
        <v>773</v>
      </c>
      <c r="D727" s="56" t="s">
        <v>40</v>
      </c>
      <c r="E727" s="57">
        <v>40420</v>
      </c>
      <c r="F727" s="58">
        <f t="shared" ca="1" si="11"/>
        <v>13</v>
      </c>
      <c r="G727" s="58">
        <v>1780</v>
      </c>
      <c r="H727" s="56">
        <v>13</v>
      </c>
      <c r="J727" s="64"/>
      <c r="K727" s="65"/>
    </row>
    <row r="728" spans="1:11" ht="15" x14ac:dyDescent="0.25">
      <c r="A728" s="9">
        <v>726</v>
      </c>
      <c r="B728" s="55" t="s">
        <v>1134</v>
      </c>
      <c r="C728" s="56" t="s">
        <v>768</v>
      </c>
      <c r="D728" s="56" t="s">
        <v>40</v>
      </c>
      <c r="E728" s="57">
        <v>37138</v>
      </c>
      <c r="F728" s="58">
        <f t="shared" ca="1" si="11"/>
        <v>22</v>
      </c>
      <c r="G728" s="58">
        <v>2242</v>
      </c>
      <c r="H728" s="56">
        <v>7</v>
      </c>
      <c r="J728" s="64"/>
      <c r="K728" s="65"/>
    </row>
    <row r="729" spans="1:11" ht="15" x14ac:dyDescent="0.25">
      <c r="A729" s="9">
        <v>727</v>
      </c>
      <c r="B729" s="55" t="s">
        <v>140</v>
      </c>
      <c r="C729" s="56" t="s">
        <v>762</v>
      </c>
      <c r="D729" s="56" t="s">
        <v>40</v>
      </c>
      <c r="E729" s="57">
        <v>36269</v>
      </c>
      <c r="F729" s="58">
        <f t="shared" ca="1" si="11"/>
        <v>24</v>
      </c>
      <c r="G729" s="58">
        <v>1965</v>
      </c>
      <c r="H729" s="56">
        <v>3</v>
      </c>
      <c r="J729" s="64"/>
      <c r="K729" s="65"/>
    </row>
    <row r="730" spans="1:11" ht="15" x14ac:dyDescent="0.25">
      <c r="A730" s="9">
        <v>728</v>
      </c>
      <c r="B730" s="55" t="s">
        <v>1135</v>
      </c>
      <c r="C730" s="56" t="s">
        <v>753</v>
      </c>
      <c r="D730" s="56" t="s">
        <v>757</v>
      </c>
      <c r="E730" s="57">
        <v>39295</v>
      </c>
      <c r="F730" s="58">
        <f t="shared" ca="1" si="11"/>
        <v>16</v>
      </c>
      <c r="G730" s="58">
        <v>1000</v>
      </c>
      <c r="H730" s="56">
        <v>4</v>
      </c>
    </row>
    <row r="731" spans="1:11" ht="15" x14ac:dyDescent="0.25">
      <c r="A731" s="9">
        <v>729</v>
      </c>
      <c r="B731" s="55" t="s">
        <v>1136</v>
      </c>
      <c r="C731" s="56" t="s">
        <v>150</v>
      </c>
      <c r="D731" s="56" t="s">
        <v>40</v>
      </c>
      <c r="E731" s="57">
        <v>36143</v>
      </c>
      <c r="F731" s="58">
        <f t="shared" ca="1" si="11"/>
        <v>25</v>
      </c>
      <c r="G731" s="58">
        <v>2114</v>
      </c>
      <c r="H731" s="56">
        <v>1</v>
      </c>
    </row>
    <row r="732" spans="1:11" ht="15" x14ac:dyDescent="0.25">
      <c r="A732" s="9">
        <v>730</v>
      </c>
      <c r="B732" s="55" t="s">
        <v>634</v>
      </c>
      <c r="C732" s="56" t="s">
        <v>800</v>
      </c>
      <c r="D732" s="56" t="s">
        <v>40</v>
      </c>
      <c r="E732" s="57">
        <v>38954</v>
      </c>
      <c r="F732" s="58">
        <f t="shared" ca="1" si="11"/>
        <v>17</v>
      </c>
      <c r="G732" s="58">
        <v>1839</v>
      </c>
      <c r="H732" s="56">
        <v>4</v>
      </c>
    </row>
    <row r="733" spans="1:11" ht="15" x14ac:dyDescent="0.25">
      <c r="A733" s="9">
        <v>731</v>
      </c>
      <c r="B733" s="55" t="s">
        <v>263</v>
      </c>
      <c r="C733" s="56" t="s">
        <v>65</v>
      </c>
      <c r="D733" s="56" t="s">
        <v>40</v>
      </c>
      <c r="E733" s="57">
        <v>40883</v>
      </c>
      <c r="F733" s="58">
        <f t="shared" ca="1" si="11"/>
        <v>12</v>
      </c>
      <c r="G733" s="58">
        <v>2100</v>
      </c>
      <c r="H733" s="56">
        <v>10</v>
      </c>
    </row>
    <row r="734" spans="1:11" ht="15" x14ac:dyDescent="0.25">
      <c r="A734" s="9">
        <v>732</v>
      </c>
      <c r="B734" s="55" t="s">
        <v>1137</v>
      </c>
      <c r="C734" s="56" t="s">
        <v>756</v>
      </c>
      <c r="D734" s="56" t="s">
        <v>40</v>
      </c>
      <c r="E734" s="57">
        <v>37407</v>
      </c>
      <c r="F734" s="58">
        <f t="shared" ca="1" si="11"/>
        <v>21</v>
      </c>
      <c r="G734" s="58">
        <v>2252</v>
      </c>
      <c r="H734" s="56">
        <v>6</v>
      </c>
    </row>
    <row r="735" spans="1:11" ht="15" x14ac:dyDescent="0.25">
      <c r="A735" s="9">
        <v>733</v>
      </c>
      <c r="B735" s="55" t="s">
        <v>403</v>
      </c>
      <c r="C735" s="56" t="s">
        <v>768</v>
      </c>
      <c r="D735" s="56" t="s">
        <v>40</v>
      </c>
      <c r="E735" s="57">
        <v>40878</v>
      </c>
      <c r="F735" s="58">
        <f t="shared" ca="1" si="11"/>
        <v>12</v>
      </c>
      <c r="G735" s="58">
        <v>1724</v>
      </c>
      <c r="H735" s="56">
        <v>8</v>
      </c>
    </row>
    <row r="736" spans="1:11" ht="15" x14ac:dyDescent="0.25">
      <c r="A736" s="9">
        <v>734</v>
      </c>
      <c r="B736" s="55" t="s">
        <v>1138</v>
      </c>
      <c r="C736" s="56" t="s">
        <v>750</v>
      </c>
      <c r="D736" s="56" t="s">
        <v>40</v>
      </c>
      <c r="E736" s="57">
        <v>39398</v>
      </c>
      <c r="F736" s="58">
        <f t="shared" ca="1" si="11"/>
        <v>16</v>
      </c>
      <c r="G736" s="58">
        <v>1872</v>
      </c>
      <c r="H736" s="56">
        <v>2</v>
      </c>
    </row>
    <row r="737" spans="1:8" ht="15" x14ac:dyDescent="0.25">
      <c r="A737" s="9">
        <v>735</v>
      </c>
      <c r="B737" s="55" t="s">
        <v>187</v>
      </c>
      <c r="C737" s="56" t="s">
        <v>753</v>
      </c>
      <c r="D737" s="56" t="s">
        <v>757</v>
      </c>
      <c r="E737" s="57">
        <v>39154</v>
      </c>
      <c r="F737" s="58">
        <f t="shared" ca="1" si="11"/>
        <v>16</v>
      </c>
      <c r="G737" s="58">
        <v>931</v>
      </c>
      <c r="H737" s="56">
        <v>1</v>
      </c>
    </row>
    <row r="738" spans="1:8" ht="15" x14ac:dyDescent="0.25">
      <c r="A738" s="9">
        <v>736</v>
      </c>
      <c r="B738" s="55" t="s">
        <v>580</v>
      </c>
      <c r="C738" s="56" t="s">
        <v>760</v>
      </c>
      <c r="D738" s="56" t="s">
        <v>40</v>
      </c>
      <c r="E738" s="57">
        <v>36273</v>
      </c>
      <c r="F738" s="58">
        <f t="shared" ca="1" si="11"/>
        <v>24</v>
      </c>
      <c r="G738" s="58">
        <v>2173</v>
      </c>
      <c r="H738" s="56">
        <v>1</v>
      </c>
    </row>
    <row r="739" spans="1:8" ht="15" x14ac:dyDescent="0.25">
      <c r="A739" s="9">
        <v>737</v>
      </c>
      <c r="B739" s="55" t="s">
        <v>1139</v>
      </c>
      <c r="C739" s="56" t="s">
        <v>799</v>
      </c>
      <c r="D739" s="56" t="s">
        <v>40</v>
      </c>
      <c r="E739" s="57">
        <v>40856</v>
      </c>
      <c r="F739" s="58">
        <f t="shared" ca="1" si="11"/>
        <v>12</v>
      </c>
      <c r="G739" s="58">
        <v>2174</v>
      </c>
      <c r="H739" s="56">
        <v>7</v>
      </c>
    </row>
    <row r="740" spans="1:8" ht="15" x14ac:dyDescent="0.25">
      <c r="A740" s="9">
        <v>738</v>
      </c>
      <c r="B740" s="55" t="s">
        <v>677</v>
      </c>
      <c r="C740" s="56" t="s">
        <v>65</v>
      </c>
      <c r="D740" s="56" t="s">
        <v>40</v>
      </c>
      <c r="E740" s="57">
        <v>40492</v>
      </c>
      <c r="F740" s="58">
        <f t="shared" ca="1" si="11"/>
        <v>13</v>
      </c>
      <c r="G740" s="58">
        <v>2493</v>
      </c>
      <c r="H740" s="56">
        <v>11</v>
      </c>
    </row>
    <row r="741" spans="1:8" ht="15" x14ac:dyDescent="0.25">
      <c r="A741" s="9">
        <v>739</v>
      </c>
      <c r="B741" s="55" t="s">
        <v>1140</v>
      </c>
      <c r="C741" s="56" t="s">
        <v>800</v>
      </c>
      <c r="D741" s="56" t="s">
        <v>757</v>
      </c>
      <c r="E741" s="57">
        <v>39765</v>
      </c>
      <c r="F741" s="58">
        <f t="shared" ca="1" si="11"/>
        <v>15</v>
      </c>
      <c r="G741" s="58">
        <v>773</v>
      </c>
      <c r="H741" s="56">
        <v>3</v>
      </c>
    </row>
    <row r="742" spans="1:8" ht="15" x14ac:dyDescent="0.25">
      <c r="A742" s="9">
        <v>740</v>
      </c>
      <c r="B742" s="55" t="s">
        <v>661</v>
      </c>
      <c r="C742" s="56" t="s">
        <v>753</v>
      </c>
      <c r="D742" s="56" t="s">
        <v>40</v>
      </c>
      <c r="E742" s="57">
        <v>37288</v>
      </c>
      <c r="F742" s="58">
        <f t="shared" ca="1" si="11"/>
        <v>21</v>
      </c>
      <c r="G742" s="58">
        <v>1975</v>
      </c>
      <c r="H742" s="56">
        <v>11</v>
      </c>
    </row>
    <row r="743" spans="1:8" ht="15" x14ac:dyDescent="0.25">
      <c r="A743" s="9">
        <v>741</v>
      </c>
      <c r="B743" s="55" t="s">
        <v>344</v>
      </c>
      <c r="C743" s="56" t="s">
        <v>773</v>
      </c>
      <c r="D743" s="56" t="s">
        <v>765</v>
      </c>
      <c r="E743" s="57">
        <v>39535</v>
      </c>
      <c r="F743" s="58">
        <f t="shared" ca="1" si="11"/>
        <v>15</v>
      </c>
      <c r="G743" s="58">
        <v>1192</v>
      </c>
      <c r="H743" s="56">
        <v>1</v>
      </c>
    </row>
    <row r="744" spans="1:8" ht="15" x14ac:dyDescent="0.25">
      <c r="B744" s="66"/>
      <c r="C744" s="65"/>
      <c r="D744" s="65"/>
      <c r="E744" s="67"/>
      <c r="F744" s="68"/>
      <c r="G744" s="69"/>
      <c r="H744" s="65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10</vt:i4>
      </vt:variant>
    </vt:vector>
  </HeadingPairs>
  <TitlesOfParts>
    <vt:vector size="10" baseType="lpstr">
      <vt:lpstr>الواجهه الرئيسية</vt:lpstr>
      <vt:lpstr>النسخ واللصق</vt:lpstr>
      <vt:lpstr>تمرين 1</vt:lpstr>
      <vt:lpstr>النسخ واللصق 2</vt:lpstr>
      <vt:lpstr>تمرين 2</vt:lpstr>
      <vt:lpstr>تنسيق الخلايا</vt:lpstr>
      <vt:lpstr>تمربن 3 </vt:lpstr>
      <vt:lpstr>العمليات الحسابية </vt:lpstr>
      <vt:lpstr>تمرين 4</vt:lpstr>
      <vt:lpstr>تمرين 5</vt:lpstr>
    </vt:vector>
  </TitlesOfParts>
  <Company>Ahmed-Under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dndn .</dc:creator>
  <cp:lastModifiedBy>dndn .</cp:lastModifiedBy>
  <dcterms:created xsi:type="dcterms:W3CDTF">2023-12-23T06:38:11Z</dcterms:created>
  <dcterms:modified xsi:type="dcterms:W3CDTF">2024-01-28T06:50:27Z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2024-01-10T07:56:24Z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fad623e0-c1f5-4ffc-88df-c8d359c43dd3</vt:lpwstr>
  </property>
  <property fmtid="{D5CDD505-2E9C-101B-9397-08002B2CF9AE}" pid="7" name="MSIP_Label_defa4170-0d19-0005-0004-bc88714345d2_ActionId">
    <vt:lpwstr>c54ff5de-4272-4855-9df0-23e1a1ea5cd1</vt:lpwstr>
  </property>
  <property fmtid="{D5CDD505-2E9C-101B-9397-08002B2CF9AE}" pid="8" name="MSIP_Label_defa4170-0d19-0005-0004-bc88714345d2_ContentBits">
    <vt:lpwstr>0</vt:lpwstr>
  </property>
</Properties>
</file>